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tabRatio="660" firstSheet="20" activeTab="23"/>
  </bookViews>
  <sheets>
    <sheet name="แบบบันทึกข้อมูล" sheetId="1" r:id="rId1"/>
    <sheet name="1หลักสูตร" sheetId="2" r:id="rId2"/>
    <sheet name="2อาจารย์" sheetId="3" r:id="rId3"/>
    <sheet name="2.4 จำนวนนักศึกษาเต็มเวลา" sheetId="4" r:id="rId4"/>
    <sheet name="3ที่ปรึกษาวิทยานิพนธ์" sheetId="5" r:id="rId5"/>
    <sheet name="4ประเมินผู้สอน" sheetId="6" r:id="rId6"/>
    <sheet name="5นศ.รับเกียรติคุณ" sheetId="7" r:id="rId7"/>
    <sheet name="6จำนวนนศ." sheetId="8" r:id="rId8"/>
    <sheet name="7กิจกรรม นศ." sheetId="9" r:id="rId9"/>
    <sheet name="8e-learning" sheetId="10" r:id="rId10"/>
    <sheet name="9ค่าใช้จ่ายคอมฯ" sheetId="11" r:id="rId11"/>
    <sheet name="10บัณฑิตป.ตรี" sheetId="12" r:id="rId12"/>
    <sheet name="11วิจัย" sheetId="13" r:id="rId13"/>
    <sheet name="12เผยแพร่วิจัย" sheetId="14" r:id="rId14"/>
    <sheet name="13วิทยานิพนธ์" sheetId="15" r:id="rId15"/>
    <sheet name="14รางวัลผลงานวิชาการ" sheetId="16" r:id="rId16"/>
    <sheet name="15โครงการบริการวิชาการ" sheetId="17" r:id="rId17"/>
    <sheet name="16อาจารย์ให้บริการวิชาการ " sheetId="18" r:id="rId18"/>
    <sheet name="17โครงการทำนุบำรุงศิลปะฯ" sheetId="19" r:id="rId19"/>
    <sheet name="18ชิ้นงานทางวัฒนธรรม" sheetId="20" r:id="rId20"/>
    <sheet name="19พัฒนาอาจารย์" sheetId="21" r:id="rId21"/>
    <sheet name="20พัฒนาสายสนับสนุน" sheetId="22" r:id="rId22"/>
    <sheet name="21ความพึงพอใจผู้ใช้บัณฑิต" sheetId="23" r:id="rId23"/>
    <sheet name="22ความพึงพอใจบริการนศ." sheetId="24" r:id="rId24"/>
  </sheets>
  <definedNames>
    <definedName name="OLE_LINK1" localSheetId="14">'13วิทยานิพนธ์'!$C$8</definedName>
    <definedName name="_xlnm.Print_Titles" localSheetId="11">'10บัณฑิตป.ตรี'!$2:$6</definedName>
    <definedName name="_xlnm.Print_Titles" localSheetId="12">'11วิจัย'!$5:$6</definedName>
    <definedName name="_xlnm.Print_Titles" localSheetId="13">'12เผยแพร่วิจัย'!$5:$8</definedName>
    <definedName name="_xlnm.Print_Titles" localSheetId="14">'13วิทยานิพนธ์'!$4:$5</definedName>
    <definedName name="_xlnm.Print_Titles" localSheetId="15">'14รางวัลผลงานวิชาการ'!$2:$5</definedName>
    <definedName name="_xlnm.Print_Titles" localSheetId="16">'15โครงการบริการวิชาการ'!$5:$6</definedName>
    <definedName name="_xlnm.Print_Titles" localSheetId="17">'16อาจารย์ให้บริการวิชาการ '!$4:$4</definedName>
    <definedName name="_xlnm.Print_Titles" localSheetId="18">'17โครงการทำนุบำรุงศิลปะฯ'!$3:$3</definedName>
    <definedName name="_xlnm.Print_Titles" localSheetId="19">'18ชิ้นงานทางวัฒนธรรม'!$2:$5</definedName>
    <definedName name="_xlnm.Print_Titles" localSheetId="20">'19พัฒนาอาจารย์'!$3:$4</definedName>
    <definedName name="_xlnm.Print_Titles" localSheetId="1">'1หลักสูตร'!$3:$4</definedName>
    <definedName name="_xlnm.Print_Titles" localSheetId="21">'20พัฒนาสายสนับสนุน'!$3:$4</definedName>
    <definedName name="_xlnm.Print_Titles" localSheetId="22">'21ความพึงพอใจผู้ใช้บัณฑิต'!$2:$6</definedName>
    <definedName name="_xlnm.Print_Titles" localSheetId="23">'22ความพึงพอใจบริการนศ.'!$2:$7</definedName>
    <definedName name="_xlnm.Print_Titles" localSheetId="2">'2อาจารย์'!$4:$5</definedName>
    <definedName name="_xlnm.Print_Titles" localSheetId="4">'3ที่ปรึกษาวิทยานิพนธ์'!$4:$5</definedName>
    <definedName name="_xlnm.Print_Titles" localSheetId="5">'4ประเมินผู้สอน'!$3:$4</definedName>
    <definedName name="_xlnm.Print_Titles" localSheetId="6">'5นศ.รับเกียรติคุณ'!$2:$5</definedName>
    <definedName name="_xlnm.Print_Titles" localSheetId="7">'6จำนวนนศ.'!$4:$7</definedName>
    <definedName name="_xlnm.Print_Titles" localSheetId="8">'7กิจกรรม นศ.'!$6:$8</definedName>
    <definedName name="_xlnm.Print_Titles" localSheetId="9">'8e-learning'!$3:$5</definedName>
    <definedName name="_xlnm.Print_Titles" localSheetId="10">'9ค่าใช้จ่ายคอมฯ'!$5:$6</definedName>
  </definedNames>
  <calcPr fullCalcOnLoad="1"/>
</workbook>
</file>

<file path=xl/comments2.xml><?xml version="1.0" encoding="utf-8"?>
<comments xmlns="http://schemas.openxmlformats.org/spreadsheetml/2006/main">
  <authors>
    <author>Jang</author>
  </authors>
  <commentList>
    <comment ref="G10" authorId="0">
      <text>
        <r>
          <rPr>
            <b/>
            <sz val="8"/>
            <rFont val="Tahoma"/>
            <family val="0"/>
          </rPr>
          <t>Jang: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Jang</author>
  </authors>
  <commentList>
    <comment ref="F13" authorId="0">
      <text>
        <r>
          <rPr>
            <b/>
            <sz val="8"/>
            <rFont val="Tahoma"/>
            <family val="0"/>
          </rPr>
          <t>Jang:</t>
        </r>
        <r>
          <rPr>
            <sz val="8"/>
            <rFont val="Tahoma"/>
            <family val="0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0"/>
          </rPr>
          <t>Jang:</t>
        </r>
        <r>
          <rPr>
            <sz val="8"/>
            <rFont val="Tahoma"/>
            <family val="0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0"/>
          </rPr>
          <t>Jang:</t>
        </r>
        <r>
          <rPr>
            <sz val="8"/>
            <rFont val="Tahoma"/>
            <family val="0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0"/>
          </rPr>
          <t>Jang:</t>
        </r>
        <r>
          <rPr>
            <sz val="8"/>
            <rFont val="Tahoma"/>
            <family val="0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0"/>
          </rPr>
          <t>Jang:</t>
        </r>
        <r>
          <rPr>
            <sz val="8"/>
            <rFont val="Tahoma"/>
            <family val="0"/>
          </rPr>
          <t xml:space="preserve">
</t>
        </r>
      </text>
    </comment>
    <comment ref="F24" authorId="0">
      <text>
        <r>
          <rPr>
            <b/>
            <sz val="8"/>
            <rFont val="Tahoma"/>
            <family val="0"/>
          </rPr>
          <t>Jang:</t>
        </r>
        <r>
          <rPr>
            <sz val="8"/>
            <rFont val="Tahoma"/>
            <family val="0"/>
          </rPr>
          <t xml:space="preserve">
</t>
        </r>
      </text>
    </comment>
    <comment ref="F28" authorId="0">
      <text>
        <r>
          <rPr>
            <b/>
            <sz val="8"/>
            <rFont val="Tahoma"/>
            <family val="0"/>
          </rPr>
          <t>Jang:</t>
        </r>
        <r>
          <rPr>
            <sz val="8"/>
            <rFont val="Tahoma"/>
            <family val="0"/>
          </rPr>
          <t xml:space="preserve">
</t>
        </r>
      </text>
    </comment>
    <comment ref="J28" authorId="0">
      <text>
        <r>
          <rPr>
            <b/>
            <sz val="8"/>
            <rFont val="Tahoma"/>
            <family val="0"/>
          </rPr>
          <t>Jang:</t>
        </r>
        <r>
          <rPr>
            <sz val="8"/>
            <rFont val="Tahoma"/>
            <family val="0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0"/>
          </rPr>
          <t>Jang:</t>
        </r>
        <r>
          <rPr>
            <sz val="8"/>
            <rFont val="Tahoma"/>
            <family val="0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0"/>
          </rPr>
          <t>Jang:</t>
        </r>
        <r>
          <rPr>
            <sz val="8"/>
            <rFont val="Tahoma"/>
            <family val="0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0"/>
          </rPr>
          <t>Jang:</t>
        </r>
        <r>
          <rPr>
            <sz val="8"/>
            <rFont val="Tahoma"/>
            <family val="0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0"/>
          </rPr>
          <t>Jang:</t>
        </r>
        <r>
          <rPr>
            <sz val="8"/>
            <rFont val="Tahoma"/>
            <family val="0"/>
          </rPr>
          <t xml:space="preserve">
</t>
        </r>
      </text>
    </comment>
    <comment ref="F6" authorId="0">
      <text>
        <r>
          <rPr>
            <b/>
            <sz val="8"/>
            <rFont val="Tahoma"/>
            <family val="0"/>
          </rPr>
          <t>Jang:</t>
        </r>
        <r>
          <rPr>
            <sz val="8"/>
            <rFont val="Tahoma"/>
            <family val="0"/>
          </rPr>
          <t xml:space="preserve">
</t>
        </r>
      </text>
    </comment>
    <comment ref="J6" authorId="0">
      <text>
        <r>
          <rPr>
            <b/>
            <sz val="8"/>
            <rFont val="Tahoma"/>
            <family val="0"/>
          </rPr>
          <t>Jang:</t>
        </r>
        <r>
          <rPr>
            <sz val="8"/>
            <rFont val="Tahoma"/>
            <family val="0"/>
          </rPr>
          <t xml:space="preserve">
</t>
        </r>
      </text>
    </comment>
    <comment ref="F30" authorId="0">
      <text>
        <r>
          <rPr>
            <b/>
            <sz val="8"/>
            <rFont val="Tahoma"/>
            <family val="0"/>
          </rPr>
          <t>Jang:</t>
        </r>
        <r>
          <rPr>
            <sz val="8"/>
            <rFont val="Tahoma"/>
            <family val="0"/>
          </rPr>
          <t xml:space="preserve">
</t>
        </r>
      </text>
    </comment>
    <comment ref="G30" authorId="0">
      <text>
        <r>
          <rPr>
            <b/>
            <sz val="8"/>
            <rFont val="Tahoma"/>
            <family val="0"/>
          </rPr>
          <t>Jang:</t>
        </r>
        <r>
          <rPr>
            <sz val="8"/>
            <rFont val="Tahoma"/>
            <family val="0"/>
          </rPr>
          <t xml:space="preserve">
</t>
        </r>
      </text>
    </comment>
    <comment ref="F32" authorId="0">
      <text>
        <r>
          <rPr>
            <b/>
            <sz val="8"/>
            <rFont val="Tahoma"/>
            <family val="0"/>
          </rPr>
          <t>Jang:</t>
        </r>
        <r>
          <rPr>
            <sz val="8"/>
            <rFont val="Tahoma"/>
            <family val="0"/>
          </rPr>
          <t xml:space="preserve">
</t>
        </r>
      </text>
    </comment>
    <comment ref="G32" authorId="0">
      <text>
        <r>
          <rPr>
            <b/>
            <sz val="8"/>
            <rFont val="Tahoma"/>
            <family val="0"/>
          </rPr>
          <t>Jang:</t>
        </r>
        <r>
          <rPr>
            <sz val="8"/>
            <rFont val="Tahoma"/>
            <family val="0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0"/>
          </rPr>
          <t>Jang:</t>
        </r>
        <r>
          <rPr>
            <sz val="8"/>
            <rFont val="Tahoma"/>
            <family val="0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0"/>
          </rPr>
          <t>Jang:</t>
        </r>
        <r>
          <rPr>
            <sz val="8"/>
            <rFont val="Tahoma"/>
            <family val="0"/>
          </rPr>
          <t xml:space="preserve">
</t>
        </r>
      </text>
    </comment>
    <comment ref="L6" authorId="0">
      <text>
        <r>
          <rPr>
            <b/>
            <sz val="8"/>
            <rFont val="Tahoma"/>
            <family val="0"/>
          </rPr>
          <t>Jang:</t>
        </r>
        <r>
          <rPr>
            <sz val="8"/>
            <rFont val="Tahoma"/>
            <family val="0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0"/>
          </rPr>
          <t>Jang:</t>
        </r>
        <r>
          <rPr>
            <sz val="8"/>
            <rFont val="Tahoma"/>
            <family val="0"/>
          </rPr>
          <t xml:space="preserve">
</t>
        </r>
      </text>
    </comment>
    <comment ref="L28" authorId="0">
      <text>
        <r>
          <rPr>
            <b/>
            <sz val="8"/>
            <rFont val="Tahoma"/>
            <family val="0"/>
          </rPr>
          <t>Jang:</t>
        </r>
        <r>
          <rPr>
            <sz val="8"/>
            <rFont val="Tahoma"/>
            <family val="0"/>
          </rPr>
          <t xml:space="preserve">
</t>
        </r>
      </text>
    </comment>
    <comment ref="L29" authorId="0">
      <text>
        <r>
          <rPr>
            <b/>
            <sz val="8"/>
            <rFont val="Tahoma"/>
            <family val="0"/>
          </rPr>
          <t>Jang:</t>
        </r>
        <r>
          <rPr>
            <sz val="8"/>
            <rFont val="Tahoma"/>
            <family val="0"/>
          </rPr>
          <t xml:space="preserve">
</t>
        </r>
      </text>
    </comment>
    <comment ref="K6" authorId="0">
      <text>
        <r>
          <rPr>
            <b/>
            <sz val="8"/>
            <rFont val="Tahoma"/>
            <family val="0"/>
          </rPr>
          <t>Jang:</t>
        </r>
        <r>
          <rPr>
            <sz val="8"/>
            <rFont val="Tahoma"/>
            <family val="0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0"/>
          </rPr>
          <t>Jang:</t>
        </r>
        <r>
          <rPr>
            <sz val="8"/>
            <rFont val="Tahoma"/>
            <family val="0"/>
          </rPr>
          <t xml:space="preserve">
</t>
        </r>
      </text>
    </comment>
    <comment ref="K28" authorId="0">
      <text>
        <r>
          <rPr>
            <b/>
            <sz val="8"/>
            <rFont val="Tahoma"/>
            <family val="0"/>
          </rPr>
          <t>Jang:</t>
        </r>
        <r>
          <rPr>
            <sz val="8"/>
            <rFont val="Tahoma"/>
            <family val="0"/>
          </rPr>
          <t xml:space="preserve">
</t>
        </r>
      </text>
    </comment>
    <comment ref="K29" authorId="0">
      <text>
        <r>
          <rPr>
            <b/>
            <sz val="8"/>
            <rFont val="Tahoma"/>
            <family val="0"/>
          </rPr>
          <t>Jang:</t>
        </r>
        <r>
          <rPr>
            <sz val="8"/>
            <rFont val="Tahoma"/>
            <family val="0"/>
          </rPr>
          <t xml:space="preserve">
</t>
        </r>
      </text>
    </comment>
    <comment ref="F39" authorId="0">
      <text>
        <r>
          <rPr>
            <b/>
            <sz val="8"/>
            <rFont val="Tahoma"/>
            <family val="0"/>
          </rPr>
          <t>Jang:</t>
        </r>
        <r>
          <rPr>
            <sz val="8"/>
            <rFont val="Tahoma"/>
            <family val="0"/>
          </rPr>
          <t xml:space="preserve">
</t>
        </r>
      </text>
    </comment>
    <comment ref="G39" authorId="0">
      <text>
        <r>
          <rPr>
            <b/>
            <sz val="8"/>
            <rFont val="Tahoma"/>
            <family val="0"/>
          </rPr>
          <t>Jang:</t>
        </r>
        <r>
          <rPr>
            <sz val="8"/>
            <rFont val="Tahoma"/>
            <family val="0"/>
          </rPr>
          <t xml:space="preserve">
</t>
        </r>
      </text>
    </comment>
    <comment ref="F38" authorId="0">
      <text>
        <r>
          <rPr>
            <b/>
            <sz val="8"/>
            <rFont val="Tahoma"/>
            <family val="0"/>
          </rPr>
          <t>Jang:</t>
        </r>
        <r>
          <rPr>
            <sz val="8"/>
            <rFont val="Tahoma"/>
            <family val="0"/>
          </rPr>
          <t xml:space="preserve">
</t>
        </r>
      </text>
    </comment>
    <comment ref="G38" authorId="0">
      <text>
        <r>
          <rPr>
            <b/>
            <sz val="8"/>
            <rFont val="Tahoma"/>
            <family val="0"/>
          </rPr>
          <t>Jang: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<sst xmlns="http://schemas.openxmlformats.org/spreadsheetml/2006/main" count="829" uniqueCount="441">
  <si>
    <t>21 พฤษภาคม 2552</t>
  </si>
  <si>
    <t xml:space="preserve">เอกสารหลักฐานประกอบ 1)  เอกสารการจัดซื้อจัดจ้าง 2) รายการครุภัณฑ์ที่นำมาคิดค่าเสื่อมราคา 3) รายชื่อบุคลากรด้านคอมพิวเตอร์และเงินเดือน 4)  รายการที่ดินสิ่งก่อสร้าง </t>
  </si>
  <si>
    <t>นายอุกฤษฎ์  ธานีรัตน์</t>
  </si>
  <si>
    <t>นายพจน์  ใจบุญ</t>
  </si>
  <si>
    <t>นายไกรเดช  ไกรสกุล</t>
  </si>
  <si>
    <t>นางสาวกรวรรณ  สืบสม</t>
  </si>
  <si>
    <t>สำหรับตัวบ่งชี้ที่ 2.4, 2.5, 2.6, 4.3, 4.4, 4.5, 5.2, 5.3, 5.5, 7.7</t>
  </si>
  <si>
    <t>นางสุจินต์  หนูแก้ว</t>
  </si>
  <si>
    <t>ลาศึกษาต่อ</t>
  </si>
  <si>
    <t>สำหรับตัวบ่งชี้ที่ 7.11</t>
  </si>
  <si>
    <t>สำหรับตัวบ่งชี้ที่ 2.1, 2.9, 2.10, 2.13</t>
  </si>
  <si>
    <t>นางสาวอุไร  สุมาริธรรม</t>
  </si>
  <si>
    <t>นายเฉลียว  จูพันทะ</t>
  </si>
  <si>
    <t>นายวัยวุฒ  อินทวงศ์</t>
  </si>
  <si>
    <t>แบบบันทึกข้อมูลที่ 5 นศ.รับเกียรติคุณ (บันทึกข้อมูลเมื่อมีนักศึกษาหรือศิษย์เก่าในรอบ 5 ปีที่ผ่านมาได้รับรางวัล)</t>
  </si>
  <si>
    <t>สำหรับตัวบ่งชี้ที่ 2.12</t>
  </si>
  <si>
    <t>สถานที่จัด</t>
  </si>
  <si>
    <t>กลุ่มเป้าหมาย</t>
  </si>
  <si>
    <t>ค่าใช้จ่าย/มูลค่า (บาท)</t>
  </si>
  <si>
    <t>รายรับ (บาท)</t>
  </si>
  <si>
    <t>จำนวนชั่วโมง</t>
  </si>
  <si>
    <t>สถานที่</t>
  </si>
  <si>
    <t>ชื่อ นามสกุล อาจารย์</t>
  </si>
  <si>
    <t>เดือน / ช่วงเวลาที่ให้บริการวิชาการ</t>
  </si>
  <si>
    <t>ลักษณะงานที่ให้บริการวิชาการ</t>
  </si>
  <si>
    <t>สถานที่ / องค์กรที่ไปให้บริการวิชาการ</t>
  </si>
  <si>
    <t>ชื่อกิจกรรม / โครงการ </t>
  </si>
  <si>
    <t>จำนวนผู้เข้าร่วม</t>
  </si>
  <si>
    <t>ค่าใช้จ่าย / มูลค่า (บาท)</t>
  </si>
  <si>
    <t>เดือนที่จัดกิจกรรม</t>
  </si>
  <si>
    <t>ชื่อผลงาน / ชิ้นงาน</t>
  </si>
  <si>
    <t>ชื่อเอกสารประกอบการพิจารณา / รายละเอียดของงาน</t>
  </si>
  <si>
    <t>เดือนที่จัดทำ</t>
  </si>
  <si>
    <t>ชื่อ สกุล อาจารย์</t>
  </si>
  <si>
    <t>งบประมาณที่ใช้</t>
  </si>
  <si>
    <t>รายการกิจกรรม</t>
  </si>
  <si>
    <t>อบรม</t>
  </si>
  <si>
    <t>ประชุมวิชาการ</t>
  </si>
  <si>
    <t>นำเสนอผลงานวิชาการ</t>
  </si>
  <si>
    <t>ในประเทศ</t>
  </si>
  <si>
    <t>ลักษณะการพัฒนา</t>
  </si>
  <si>
    <t>ปีงปม. 51</t>
  </si>
  <si>
    <t>เดือนปี</t>
  </si>
  <si>
    <t>ชื่อ สกุล </t>
  </si>
  <si>
    <t>ประเภทบุคลากร </t>
  </si>
  <si>
    <t>ข้าราชการพลเรือน</t>
  </si>
  <si>
    <t>ลูกจ้างชั่วคราว</t>
  </si>
  <si>
    <t xml:space="preserve">รายการกิจกรรมที่รับการพัฒนา </t>
  </si>
  <si>
    <t xml:space="preserve">ชื่อ สกุลอาจารย์ </t>
  </si>
  <si>
    <t>นางสาวอโนทัย  ประสาน</t>
  </si>
  <si>
    <t>นางสาววิชาดา  ตันตระกูล</t>
  </si>
  <si>
    <t>สำหรับตัวบ่งชี้ที่ 4.3</t>
  </si>
  <si>
    <t>สำหรับตัวบ่งชี้ที่ 2.14</t>
  </si>
  <si>
    <t>แบบบันทึกข้อมูลที่ 13 วิทยานิพนธ์ (บันทึกข้อมูลวิทยานิพนธ์ปริญญาโท/เอก และการเผยแพร่ / ใช้ประโยชน์)</t>
  </si>
  <si>
    <t>สำหรับตัวบ่งชี้ที่ 5.2, 5.5</t>
  </si>
  <si>
    <t>สำหรับตัวบ่งชี้ที่ 2.2</t>
  </si>
  <si>
    <t>แบบบันทึกข้อมูลที่ 7  กิจกรรมนักศึกษา (บันทึกข้อมูลเมื่อมีการจัดโครงการ กิจกรรมนักศึกษา โดยบันทึกเรียงลำดับเป็นรายเดือน)</t>
  </si>
  <si>
    <t>สำหรับตัวบ่งชี้ที่ 3.2,6.4,6.5,6.6</t>
  </si>
  <si>
    <t>การบริหารการศึกษา</t>
  </si>
  <si>
    <t>คณิตศาสตร์</t>
  </si>
  <si>
    <t>พลศึกษา</t>
  </si>
  <si>
    <t>สังคมศึกษา</t>
  </si>
  <si>
    <t>จิตวิทยาและการแนะแนว</t>
  </si>
  <si>
    <t>ภาษาอังกฤษ</t>
  </si>
  <si>
    <t>ภาษาไทย</t>
  </si>
  <si>
    <t>การพัฒนาหลักสูตรและการสอน</t>
  </si>
  <si>
    <t>การศึกษาเพื่อการพัฒนาท้องถิ่น</t>
  </si>
  <si>
    <t>ตัวบ่งชี้ที่ 2.4 จำนวนนักศึกษาเต็มเวลาเทียบเท่าต่อจำนวนอาจารย์ประจำ (ปีการศึกษา 2551)</t>
  </si>
  <si>
    <t>ร้อยละของผู้เข้าร่วม</t>
  </si>
  <si>
    <t>แบบบันทึกข้อมูลที่ 11 (บันทึกข้อมูลการวิจัย / นวัตกรรม / งานสร้างสรรค์  โดยบันทึกแยกตามปีงบประมาณ)</t>
  </si>
  <si>
    <t>เอกสารหลักฐานประกอบ 1)  รายชื่อผู้ได้รับทุนสนับสนุนจาก สวพ.  ประจำปีงบประมาณ 2) เอกสารโครงการวิจัย</t>
  </si>
  <si>
    <t>เอกสารประกอบหลักฐาน 1)  หลักฐานการเผยแพร่  เช่น  สำเนาวารสาร / เอกสารการเผยแพร่ ภาพถ่าย  2)  หลักฐานการนำไปใช้ประโยชน์ เช่น รายงานผลการนำไปใช้ ภาพถ่าย</t>
  </si>
  <si>
    <t>เอกสารหลักฐานประกอบ 1)  จำนวนผู้สำเร็จการศึกษาจาก สนส. 2)  หลักฐานการเผยแพร่ / ใช้ประโยชน์ เช่น สำเนาวารสาร / เอกสาร ภาพถ่าย รายงานผลการใช้ประโยชน์</t>
  </si>
  <si>
    <t>แบบบันทึกข้อมูลที่  14  รางวัลผลงานวิชาการ (บันทึกข้อมูลอาจารย์ประจำ (รวมนักวิจัย)ที่ได้รับรางวัลผลงานทางวิชาการหรือวิชาชีพ โดยบันทึกเรียงลำดับเป็นรายเดือน)</t>
  </si>
  <si>
    <t>เอกสารหลักฐานประกอบ 1)  หลักฐานแสดงรางวัลผลงานวิชาการ</t>
  </si>
  <si>
    <t>รวมโครงการ (กิจกรรมวิชาการ)</t>
  </si>
  <si>
    <t>รวมโครงการ (กิจกรรมกีฬาและการส่งเสริมสุขภาพ)</t>
  </si>
  <si>
    <t>ปกติ</t>
  </si>
  <si>
    <t>เดือนปีที่ได้รับ</t>
  </si>
  <si>
    <t>ประเภทรางวัล</t>
  </si>
  <si>
    <t xml:space="preserve">ชื่อ สกุล นักศึกษา / ศิษย์เก่า </t>
  </si>
  <si>
    <t xml:space="preserve">ชื่อสาขาวิชากรณีเป็นนักศึกษา หรือระบุว่าเป็นศิษย์เก่า </t>
  </si>
  <si>
    <t>ชื่อสาขาวิชา</t>
  </si>
  <si>
    <t>ชื่อรางวัล / ประกาศเกียรติคุณ และหน่วยงานที่ให้</t>
  </si>
  <si>
    <t>ชาติ</t>
  </si>
  <si>
    <t>นานาชาติ</t>
  </si>
  <si>
    <t>วิจัย</t>
  </si>
  <si>
    <t>ประเภทรางวัลจำแนกเป็น 5 ประเภทคือ 1. ด้านวิชาการวิชาชีพ 2. ด้านคุณธรรมจริยธรรม 3. ด้านกีฬา สุขภาพ 4. ด้านศิลปะและวัฒนธรรม 5. ด้านสิ่งแวดล้อม และวิจัยหรือวิทยานิพนธ์</t>
  </si>
  <si>
    <t>ที่ </t>
  </si>
  <si>
    <t xml:space="preserve">จำนวนนักศึกษา </t>
  </si>
  <si>
    <t>ปี 1</t>
  </si>
  <si>
    <t>ปี 2</t>
  </si>
  <si>
    <t>ปี 3</t>
  </si>
  <si>
    <t>ปี 4</t>
  </si>
  <si>
    <t>รหัส 50</t>
  </si>
  <si>
    <t>รหัส 49</t>
  </si>
  <si>
    <t>รหัส 48</t>
  </si>
  <si>
    <t>ชื่อกิจกรรม / โครงการ</t>
  </si>
  <si>
    <t>งบประมาณที่ใช้ (บาท)</t>
  </si>
  <si>
    <t>ภายนอก (ระบุแหล่งทุน)</t>
  </si>
  <si>
    <t>งปม.ปี 2552</t>
  </si>
  <si>
    <t xml:space="preserve">ประพันธ์เพลงมาร์ชคณะครุศาสตร์ </t>
  </si>
  <si>
    <t>แต่งเพลงมาร์ชคณะครุศาสตร์ โดยนายอดิศร  แย่งคุณเชาว์</t>
  </si>
  <si>
    <t>เมษายน 2552</t>
  </si>
  <si>
    <t>ได้รับเงินเดือนเริ่มต้น</t>
  </si>
  <si>
    <t>สูงกว่าเกณฑ์</t>
  </si>
  <si>
    <t>ตามเกณฑ์</t>
  </si>
  <si>
    <t>ต่ำกว่าเกณฑ์</t>
  </si>
  <si>
    <t>ชื่อผู้วิจัย</t>
  </si>
  <si>
    <t>งบประมาณที่ได้รับ (บาท)</t>
  </si>
  <si>
    <t>แหล่งทุน</t>
  </si>
  <si>
    <t>ประเภทบุคลากร</t>
  </si>
  <si>
    <t>อาจารย์</t>
  </si>
  <si>
    <t>บุคลากรสายสนับสนุน</t>
  </si>
  <si>
    <t>ชื่อเรื่อง</t>
  </si>
  <si>
    <t>ภายใน</t>
  </si>
  <si>
    <t>งปม.ปี 2551</t>
  </si>
  <si>
    <t>ชื่อผู้เขียน / เจ้าของ</t>
  </si>
  <si>
    <t>ประเภทของการเผยแพร่</t>
  </si>
  <si>
    <t>ตีพิมพ์เผยแพร่</t>
  </si>
  <si>
    <t>จดสิทธิบัตร</t>
  </si>
  <si>
    <t>นำไปใช้ประโยชน์</t>
  </si>
  <si>
    <t>รายละเอียดการเผยแพร่/นำไปใช้ประโยชน์</t>
  </si>
  <si>
    <t>ระดับการเผยแพร่ / ใช้ประโยชน์</t>
  </si>
  <si>
    <t>เดือนที่เผยแพร่/นำไปใช้ประโยชน์</t>
  </si>
  <si>
    <t>จำนวนผู้รับบริการ</t>
  </si>
  <si>
    <t>ü</t>
  </si>
  <si>
    <t>นางสาวสุวิมล  เด่นสุนทร</t>
  </si>
  <si>
    <t>นายวีระยุทธ  ชาตะกาญจน์</t>
  </si>
  <si>
    <t>สาขาการศึกษา</t>
  </si>
  <si>
    <t>ดานความรูความสามารถ    ทางวิชาการ</t>
  </si>
  <si>
    <t xml:space="preserve">การให้บริการวิชาการ ได้แก่ การเป็นวิทยากร  อาจารย์ที่ปรึกษาวิทยานิพนธ์ภายนอกสถาบัน  การรมการวิชาการ/วิชาชีพ </t>
  </si>
  <si>
    <t>ภาคปกติ</t>
  </si>
  <si>
    <t>ภาคพิเศษ</t>
  </si>
  <si>
    <t>เป้าหมายจำนวนผู้เข้าร่วม (คน)</t>
  </si>
  <si>
    <t>จำนวนนักศึกษาร่วมกิจกรรมจริง (คน)</t>
  </si>
  <si>
    <t>ที่มีงานทำก่อนจบการศึกษา </t>
  </si>
  <si>
    <t>ทำงานตรงสาขา/สอดคล้อง</t>
  </si>
  <si>
    <t>(กรณีเผยแพร่ ระบุชื่อเรื่อง ชื่อวารสาร เล่มที่ หน้า ว/ด/ป)</t>
  </si>
  <si>
    <t>(กรณีจดสิทธิบัตร ระบุหมายเลขสิทธิบัตร และอื่นๆ)</t>
  </si>
  <si>
    <t xml:space="preserve">วุฒิ </t>
  </si>
  <si>
    <t>อาจารย์ประจำหลักสูตร</t>
  </si>
  <si>
    <t>ศิลปะ/วัฒนธรรม</t>
  </si>
  <si>
    <t>อื่น ๆ (ระบุ)</t>
  </si>
  <si>
    <t>ระดับรางวัล</t>
  </si>
  <si>
    <t>เดือนที่ได้รางวัล</t>
  </si>
  <si>
    <t>ประจำหลักสูตรระดับ</t>
  </si>
  <si>
    <t>รหัสวิชา</t>
  </si>
  <si>
    <t>ชื่อวิชา</t>
  </si>
  <si>
    <t>การเข้าถึง</t>
  </si>
  <si>
    <t>ปี พ.ศ. ที่เริ่มใช้งาน</t>
  </si>
  <si>
    <t xml:space="preserve">ชื่อนักศึกษา / ผู้วิจัย </t>
  </si>
  <si>
    <t>ระดับการเผยแพร่</t>
  </si>
  <si>
    <t>เดือน ปีที่เผยแพร่</t>
  </si>
  <si>
    <t>นายทรงวิทย์  ฤทธิกัณฑ์</t>
  </si>
  <si>
    <t>นางสาวสุทธิชา  มาลีเลศ</t>
  </si>
  <si>
    <t>นางสาวกมลทิพย์  ธรรมกีระติ</t>
  </si>
  <si>
    <t>นายมานะ  ขุนวีช่วย</t>
  </si>
  <si>
    <t>ที่</t>
  </si>
  <si>
    <t>ระดับ</t>
  </si>
  <si>
    <t>รวม</t>
  </si>
  <si>
    <t>จำนวนหน่วยกิต</t>
  </si>
  <si>
    <t>วุฒิ (สาขา) ของอาจารย์</t>
  </si>
  <si>
    <t>ชื่อ สกุลอาจารย์</t>
  </si>
  <si>
    <t>ระดับการศึกษาสูงสุด</t>
  </si>
  <si>
    <t>ตำแหน่งทางวิชาการ</t>
  </si>
  <si>
    <t>วันเดือนปีที่ได้รับตำแหน่ง</t>
  </si>
  <si>
    <t>ป.ตรี</t>
  </si>
  <si>
    <t>ป.โท </t>
  </si>
  <si>
    <t>ป.เอก</t>
  </si>
  <si>
    <t> อ.</t>
  </si>
  <si>
    <t>ผศ.</t>
  </si>
  <si>
    <t>รศ.</t>
  </si>
  <si>
    <t>ศ.  </t>
  </si>
  <si>
    <t xml:space="preserve">รวม </t>
  </si>
  <si>
    <t>จำนวนผู้เรียนทั้งหมด</t>
  </si>
  <si>
    <t>จำนวนผู้ตอบ</t>
  </si>
  <si>
    <t>ระดับความพึงพอใจ</t>
  </si>
  <si>
    <t>ข้าราชการ</t>
  </si>
  <si>
    <t>พนักงานราชการ</t>
  </si>
  <si>
    <t>สัญญาจ้าง</t>
  </si>
  <si>
    <t>พิเศษ</t>
  </si>
  <si>
    <t>ประเภทอาจารย์</t>
  </si>
  <si>
    <t>ป.ตรี 4/5ปี</t>
  </si>
  <si>
    <t>ป.ตรี 2ปี</t>
  </si>
  <si>
    <t>ป.โท</t>
  </si>
  <si>
    <t>ป.บัณฑิต</t>
  </si>
  <si>
    <t>หมายเหตุ (ระบุกรณีลาศึกษาต่อ)</t>
  </si>
  <si>
    <t>ภาค</t>
  </si>
  <si>
    <t>ลูกจ้าง ประจำ</t>
  </si>
  <si>
    <t>เอกสารหลักฐานประกอบ 1)  โครงการที่ได้รับการอนุมัติ 2)  รายงานผลการดำเนินงานของโครงการที่แสดงรายละเอียดของงบประมาณที่ใช้ ลายมือชื่อผู้ร่วมกิจกรรม</t>
  </si>
  <si>
    <t>เอกสารหลักฐานประกอบ 1)  หน้าโอมเพจของ E-Learning</t>
  </si>
  <si>
    <t>แบบบันทึกข้อมูลที่ 8  E - learning (บันทึกข้อมูลจำนวน E-learning ของอาจารย์ โดยบันทึกเป็นรายบุคคล)</t>
  </si>
  <si>
    <t>แบบบันทึกข้อมูลที่ 9  ค่าใช้จ่ายคอมฯ (บันทึกข้อมูลเมื่อมีค่าใช้จ่ายในงานห้องสมุด คอมพิวเตอร์ และงานสารสนเทศ โดยบันทึกแยกตามปีงบประมาณ และระบุเดือนจ่าย)</t>
  </si>
  <si>
    <t>5)  ผลการกระจายค่าใช้จ่ายคอมพิวเตอร์ให้คณะ จาก สวท.</t>
  </si>
  <si>
    <t xml:space="preserve">แบบบันทึกข้อมูลที่ 10 (บันทึกข้อมูลบัณฑิต (ปริญญาตรี) ที่จบในปีการศึกษาก่อน) </t>
  </si>
  <si>
    <t>เอกสารหลักฐานประกอบ 1) ข้อมูลบัณฑิตจาก สวพ.  2)  จำนวนบัณฑิตจาก สนส.</t>
  </si>
  <si>
    <t>แบบบันทึกข้อมูล</t>
  </si>
  <si>
    <t>รวมโครงการ (กิจกรรมบำเพ็ญประโยชน์และรักษาสิ่งแวดล้อม)</t>
  </si>
  <si>
    <t>การสำรวจความพึงพอใจ  จำแนกเป็น 4 ด้าน ได้แก่  1)  ด้านกระบวนการขั้นตอนการให้บริการ  2)  ด้านเจ้าหน้าที่ให้บริการ  3)  ด้านสิ่งอำนวยความสะดวก  4)  ด้านคุณภาพการให้บริการ</t>
  </si>
  <si>
    <t xml:space="preserve">เอกสารหลักฐานประกอบ 1)  โครงการที่ได้รับการอนุมัติ  2)  รายงานผลการดำเนินโครงการที่แสดงรายละเอียดของงบประมาณที่ใช้  ผลการสำรวจความพึงพอใจ  ลายมือชื่อผู้ร่วมโครงการ </t>
  </si>
  <si>
    <t>3)  แบบสำรวจความพึงพอใจ  สำหรับตัวบ่งชี้ที่ 5.1,5.4</t>
  </si>
  <si>
    <t>เอกสารหลักฐานประกอบ 1) คำสั่งแต่งตั้งที่ปรึกษาวิทยานิพนธ์</t>
  </si>
  <si>
    <t>รหัส 51</t>
  </si>
  <si>
    <t>ปีที่ 5</t>
  </si>
  <si>
    <t>แบบบันทึกข้อมูลที่ 6 จำนวนนักศึกษา (บันทึกข้อมูลต้นปีการศึกษา 2551 ตามจำนวนที่ประมวลได้จากสำนักส่งเสริมวิชาการและงานทะเบียน)</t>
  </si>
  <si>
    <t>วิชาชีพครู</t>
  </si>
  <si>
    <t>กิจกรรมนักศึกษาแบ่งเป็น 5 ประเภทได้แก่ 1. กิจกรรมวิชาการ 2. กิจกรรมกีฬาและการส่งเสริมสุขภาพ 3. กิจกรรมบำเพ็ญประโยชน์และรักษาสิ่งแวดล้อม</t>
  </si>
  <si>
    <t>4. กิจกรรมนันทนาการ 5. กิจกรรมส่งเสริมศิลปวัฒนธรรม</t>
  </si>
  <si>
    <t>ประเภทโครงการ/กิจกรรม</t>
  </si>
  <si>
    <t>เดือนที่จัด</t>
  </si>
  <si>
    <t>เดือนที่จัดโครงการ/กิจกรรม</t>
  </si>
  <si>
    <t xml:space="preserve">รายการใช้จ่าย </t>
  </si>
  <si>
    <t>งบดำเนินการ</t>
  </si>
  <si>
    <t>งบลงทุน</t>
  </si>
  <si>
    <t>หมวด</t>
  </si>
  <si>
    <t>แผ่นดิน</t>
  </si>
  <si>
    <t>รายได้</t>
  </si>
  <si>
    <t>แหล่งงบประมาณ</t>
  </si>
  <si>
    <t xml:space="preserve">รายจ่ายของปีงบประมาณ </t>
  </si>
  <si>
    <t>จำนวนบัณฑิต</t>
  </si>
  <si>
    <t>ที่จบ </t>
  </si>
  <si>
    <t>ที่ตอบแบบสำรวจ</t>
  </si>
  <si>
    <t>ศึกษาต่อ</t>
  </si>
  <si>
    <t>ได้งานทำหลังจบ/เปลี่ยนงาน</t>
  </si>
  <si>
    <t>ประกอบอาชีพอิสระ</t>
  </si>
  <si>
    <t>จำนวนนักศึกษา</t>
  </si>
  <si>
    <t>บันทึกข้อมูลที่  21  ความพึงพอใจของผู้ใช้บัณฑิต (บันทึกข้อมูลระดับความพึงพอใจของผู้ใช้บัณฑิตปริญญาตรีที่จบในปีการศึกษา  2551)</t>
  </si>
  <si>
    <t>แบบบันทึกข้อมูลที่ 4 ประเมินผู้สอน (บันทึกข้อมูลทุกภาคเรียนของปีการศึกษา 2551 ทุกหลักสูตร)</t>
  </si>
  <si>
    <t>อื่นๆ</t>
  </si>
  <si>
    <t>นางสุภาวดี  หนูเจริญ</t>
  </si>
  <si>
    <t>นางเบญจพร  ชนะกุล</t>
  </si>
  <si>
    <t>นางกุสุมา  ใจสบาย</t>
  </si>
  <si>
    <t>นักศึกษาหลักสูตรภาษาไทย</t>
  </si>
  <si>
    <t>แบบบันทึกข้อมูลที่ 17 โครงการทำนุบำรุงศิลปะฯ (บันทึกข้อมูลโครงการ/กิจกรรม ทำนุบำรุงศิลปะและวัฒนธรรม โดยบันทึกเรียงลำดับเป็นรายเดือน)</t>
  </si>
  <si>
    <t>สำหรับตัวบ่งชี้ที่ 6.1, 6.3</t>
  </si>
  <si>
    <t>(กรณีนำไปใช้ประโยชน์ ระบุแหล่งผู้ใช้ การนำไปใช้)</t>
  </si>
  <si>
    <t>ระดับความพึงพอใจ (ค่าเฉลี่ย)</t>
  </si>
  <si>
    <t>เดือนที่จ่าย</t>
  </si>
  <si>
    <t>ต่าง ประเทศ</t>
  </si>
  <si>
    <t>จำนวนกลุ่มเป้าหมาย</t>
  </si>
  <si>
    <t>ระดับความพึงพอใจ (เทียบจากค่า 5 ระดับ)</t>
  </si>
  <si>
    <t>ระดับ (ระบุหลักสูตร)</t>
  </si>
  <si>
    <t>ชื่อหน่วยงาน</t>
  </si>
  <si>
    <t>นายณรงค์  อุ้ยนอง</t>
  </si>
  <si>
    <t>สำหรับตัวบ่งชี้ที่ 7.7</t>
  </si>
  <si>
    <t>แบบบันทึกข้อมูลที่  15  โครงการบริการวิชาการ (บันทึกข้อมูลโครงการ/กิจกรรม บริการวิชาการ โดยบันทึกเรียงลำดับเป็นรายเดือน)</t>
  </si>
  <si>
    <t xml:space="preserve">แบบบันทึกข้อมูลที่  18  ชิ้นงานทางวัฒนธรรม (บันทึกข้อมูลจำนวนผลงานหรือชิ้นงานการพัฒนาองค์ความรู้  และสร้างมาตรฐานศิลปวัฒนธรรม </t>
  </si>
  <si>
    <t xml:space="preserve">โดยระบุเดือนที่ดำเนินงาน / จัดทำ </t>
  </si>
  <si>
    <t xml:space="preserve">แบบบันทึกข้อมูลที่ 3 ที่ปรึกษาวิทยานิพนธ์ (บันทึกข้อมูลอาจารย์ประจำหลักสูตรระดับบัณฑิตศึกษาที่ทำหน้าที่เป็นที่ปรึกษาวิทยานิพนธ์ในหลักสูตรของสถาบัน) </t>
  </si>
  <si>
    <t>ชื่อ นามสกุล อาจารย์ (ทุกคนที่มีคุณสมบัติ</t>
  </si>
  <si>
    <t>เรื่องวิทยานิพนธ์ที่เป็นที่ปรึกษา (เฉพาะหลักสูตรของสถาบัน)</t>
  </si>
  <si>
    <t>ครบถ้วนในการเป็นที่ปรึกษาวิทยานิพนธ์)</t>
  </si>
  <si>
    <t>นางจุติพร  อัศวโสวรรณ</t>
  </si>
  <si>
    <t>นางสาวอลิสา  ตลึงผล</t>
  </si>
  <si>
    <t>ชั้นปี 5</t>
  </si>
  <si>
    <t>ชั้นปี 4</t>
  </si>
  <si>
    <t>รวมโครงการ (กิจกรรมนันทนาการ)</t>
  </si>
  <si>
    <t>นางสาวเย็นฤดี  หนูเพชร</t>
  </si>
  <si>
    <t>จำนวนผู้ตอบ </t>
  </si>
  <si>
    <t>ด้านคุณธรรม จริยธรรม จรรยาบรรณในวิชาชีพ</t>
  </si>
  <si>
    <t>ชื่อสาขาวิชา </t>
  </si>
  <si>
    <t>ด้านความรูความสามารถพื้นฐาน</t>
  </si>
  <si>
    <t>เดือนปีที่สำรวจ</t>
  </si>
  <si>
    <t>คุณภาพการให้บริการนักศึกษามี 5 ด้านได้แก่ 1. ด้านสิ่งอำนวยความสะดวกที่เอื้อต่อการพัฒนาการเรียนรู้ 2. ด้านกายภาพที่ส่งเสริมคุณภาพชีวิต 3. ด้านการให้คำปรึกษา</t>
  </si>
  <si>
    <t xml:space="preserve">4. การบริการแหล่งข้อมูลข่าวสารที่เป็นประโยชน์แก่นักศึกษาและศิษย์เก่า 5. การจัดโครงการเพื่อพัฒนาประสบการณ์ทางวิชาชีพ แก่นักศึกษาและศิษย์เก่า </t>
  </si>
  <si>
    <t>ด้าน / ประเภทของการประเมินการให้บริการ</t>
  </si>
  <si>
    <t>ชื่อเรื่อง / ลักษณะงานที่ประเมิน</t>
  </si>
  <si>
    <t>ชื่ออาจารย์ / นักวิจัย</t>
  </si>
  <si>
    <t>ชื่อเรื่อง / ชื่อผลงาน</t>
  </si>
  <si>
    <t>ประเภทผลงานที่ได้รางวัล</t>
  </si>
  <si>
    <t>สำหรับตัวบ่งชี้ที่ 6.1,6.2</t>
  </si>
  <si>
    <t xml:space="preserve">สำหรับตัวบ่งชี้  4.4 </t>
  </si>
  <si>
    <t>นายไมตรี  จันทรา</t>
  </si>
  <si>
    <t>นางสาวอารี  สาริปา</t>
  </si>
  <si>
    <t>นางสาวจันจิรา  นาวารัตน์</t>
  </si>
  <si>
    <t>นางบุบผา  เรืองรอง</t>
  </si>
  <si>
    <t>นายสืบพงค์  จินดาพล</t>
  </si>
  <si>
    <t>นางจรุงใจ  มนต์เลี้ยง</t>
  </si>
  <si>
    <t>นางเกศริน  มนูญผล</t>
  </si>
  <si>
    <t>นางสาวชิราพร  หนูฤทธิ์</t>
  </si>
  <si>
    <t>นางสาวเชริษา  ใจแผ้ว</t>
  </si>
  <si>
    <t>นางนิตยารัตน์  คงนาลึก</t>
  </si>
  <si>
    <t>นายไพศาล  นิ่มสุวรรณ</t>
  </si>
  <si>
    <t>นางสาวมลิวัลย์  สมศักดิ์</t>
  </si>
  <si>
    <t>นางนิลรัตน์  นวกิจไพฑูรย์</t>
  </si>
  <si>
    <t>นางวรดี  เลิศไกร</t>
  </si>
  <si>
    <t>นางศศิรัศมิ์  เพชรช่วย</t>
  </si>
  <si>
    <t>นางศรีสุดา  ธิติโสภี</t>
  </si>
  <si>
    <t>นายจิต  นวนแก้ว</t>
  </si>
  <si>
    <t>นางสาวรพีพรรณ  อักษราวดีวัฒน์</t>
  </si>
  <si>
    <t>รวมโครงการ (กิจกรรมทำนุบำรุงศิลปวัฒนธรรม)</t>
  </si>
  <si>
    <t>รวมทั้งสิ้น</t>
  </si>
  <si>
    <t>แบบบันทึกข้อมูลที่ 16 อาจารย์ให้บริการวิชาการ (บันทึกข้อมูลอาจารย์ให้บริการวิชาการ)</t>
  </si>
  <si>
    <r>
      <t>การศึกษาวิสัยทัศน์ในการบริหารงานสถานศึกษาขั้นพื้นฐาน</t>
    </r>
    <r>
      <rPr>
        <sz val="14"/>
        <rFont val="Cordia New"/>
        <family val="2"/>
      </rPr>
      <t xml:space="preserve">  </t>
    </r>
    <r>
      <rPr>
        <sz val="14"/>
        <rFont val="Angsana New"/>
        <family val="1"/>
      </rPr>
      <t>สังกัดสำนักงานเขตพื้นที่การศึกษานครศรีธรรมราชเขต 1</t>
    </r>
  </si>
  <si>
    <t>การบริหารจัดการศูนย์การเรียนชุมชนของครูประจำศูนย์การเรียนชุมชนสถานศึกษาสังกัดสำนักงานส่งเสริมการศึกษานอกระบบและการศึกษาตามอัธยาศัย  จังหวัดนครศรีธรรมราช</t>
  </si>
  <si>
    <t xml:space="preserve">การจัดกระบวนการเรียนรู้การศึกษานอกระบบและการศึกษาตามอัธยาศัยของครูศูนย์การเรียนชุมชน  สังกัดสำนักงานส่งเสริมการศึกษานอกระบบและการศึกษาตามอัธยาศัย  จังหวัดนครศรีธรรมราช </t>
  </si>
  <si>
    <t>ความคิดเห็นของครูผู้สอนต่อการบริหารตามหลักธรรมภิบาลของผู้บริหารสถานศึกษา   สังกัดสำนักงานเขตพื้นที่การศึกษาตรัง เขต 2</t>
  </si>
  <si>
    <t>สภาพปัจจุบัน  ปัญหาและแผนการบริหารจัดการเทคโนโลยีสารสนเทศและการสื่อสารในโรงเรียนบ้านหนองปลิง  สังกัดสำนักงานเขตพื้นที่การศึกษานครศรีธรรมราชเขต 2</t>
  </si>
  <si>
    <t>การมีส่วนร่วมในการจัดการศึกษานอกโรงเรียนของผู้บริหารและสมาชิกองค์การบริหารส่วนตำบลในเขตอำเภอถ้ำพรรณรา  จังหวัดนครศรีธรรมราช</t>
  </si>
  <si>
    <t>ความพร้อมของชุมชนต่อการมีส่วนร่วมในการจัดการศึกษาของโรงเรียนวัดวังไทร  สังกัดสำนักงานเขตพื้นที่การศึกษานครศรีธรรมราชเขต 1</t>
  </si>
  <si>
    <t>บทบาทของผู้บริหารโรงเรียนในการพัฒนาคุณธรรมจริยธรรมนักเรียนตามความคิดเห็นของครูในโรงเรียนขนาดเล็ก  สังกัดสำนักงานเขตพื้นที่การศึกษานครศรีธรรมราชเขต 4</t>
  </si>
  <si>
    <t>การดำเนินงานของโรงเรียนที่จัดการเรียนร่วม  สังกัดสำนักงานเขตพื้นที่การศึกษาจังหวัดชุมพร</t>
  </si>
  <si>
    <r>
      <t xml:space="preserve">การเปรียบเทียบผลสัมฤทธิ์ทางการเรียนกลุ่มสาระการเรียนรู้ภาษาไทยและ ทักษะการคิดพื้นฐานของนักเรียนชั้นประถมศึกษาปีที่  2  ที่ได้รับการจัดการเรียนรู้แบบร่วมมือโดยใช้เทคนิคจิกซอว์ ( </t>
    </r>
    <r>
      <rPr>
        <sz val="14"/>
        <rFont val="Cordia New"/>
        <family val="2"/>
      </rPr>
      <t>JIGSAW</t>
    </r>
    <r>
      <rPr>
        <sz val="14"/>
        <rFont val="Angsana New"/>
        <family val="1"/>
      </rPr>
      <t>)  กับแบบปกติ</t>
    </r>
  </si>
  <si>
    <r>
      <t>นายสมพงษ์</t>
    </r>
    <r>
      <rPr>
        <sz val="15"/>
        <color indexed="8"/>
        <rFont val="Cordia New"/>
        <family val="2"/>
      </rPr>
      <t xml:space="preserve">  </t>
    </r>
    <r>
      <rPr>
        <sz val="15"/>
        <color indexed="8"/>
        <rFont val="Angsana New"/>
        <family val="1"/>
      </rPr>
      <t>เกษร</t>
    </r>
  </si>
  <si>
    <t>การดำเนินการนิเทศภายในตามความคิดเห็นของครูและผู้บริหารการศึกษาระดับประถมศึกษา  สำนักงานเขตพื้นที่การศึกษานครศรีธรรมราชเขต 1</t>
  </si>
  <si>
    <r>
      <t>นายณัฐกิตติ์</t>
    </r>
    <r>
      <rPr>
        <sz val="15"/>
        <color indexed="8"/>
        <rFont val="Cordia New"/>
        <family val="2"/>
      </rPr>
      <t xml:space="preserve">  </t>
    </r>
    <r>
      <rPr>
        <sz val="15"/>
        <color indexed="8"/>
        <rFont val="Angsana New"/>
        <family val="1"/>
      </rPr>
      <t>นาคแดง</t>
    </r>
  </si>
  <si>
    <r>
      <t>นางกอบกุล</t>
    </r>
    <r>
      <rPr>
        <sz val="15"/>
        <color indexed="8"/>
        <rFont val="Cordia New"/>
        <family val="2"/>
      </rPr>
      <t xml:space="preserve">  </t>
    </r>
    <r>
      <rPr>
        <sz val="15"/>
        <color indexed="8"/>
        <rFont val="Angsana New"/>
        <family val="1"/>
      </rPr>
      <t>กลับอำไพ</t>
    </r>
  </si>
  <si>
    <r>
      <t>นายสายัณห์</t>
    </r>
    <r>
      <rPr>
        <sz val="15"/>
        <color indexed="8"/>
        <rFont val="Cordia New"/>
        <family val="2"/>
      </rPr>
      <t xml:space="preserve">  </t>
    </r>
    <r>
      <rPr>
        <sz val="15"/>
        <color indexed="8"/>
        <rFont val="Angsana New"/>
        <family val="1"/>
      </rPr>
      <t>พันธ์งาม</t>
    </r>
  </si>
  <si>
    <r>
      <t>นายสุรินทร์</t>
    </r>
    <r>
      <rPr>
        <sz val="15"/>
        <color indexed="8"/>
        <rFont val="Cordia New"/>
        <family val="2"/>
      </rPr>
      <t xml:space="preserve">  </t>
    </r>
    <r>
      <rPr>
        <sz val="15"/>
        <color indexed="8"/>
        <rFont val="Angsana New"/>
        <family val="1"/>
      </rPr>
      <t>ส่งแสง</t>
    </r>
  </si>
  <si>
    <r>
      <t>นายสุชาติพงษ์</t>
    </r>
    <r>
      <rPr>
        <sz val="15"/>
        <color indexed="8"/>
        <rFont val="Cordia New"/>
        <family val="2"/>
      </rPr>
      <t xml:space="preserve">  </t>
    </r>
    <r>
      <rPr>
        <sz val="15"/>
        <color indexed="8"/>
        <rFont val="Angsana New"/>
        <family val="1"/>
      </rPr>
      <t>ทรงทอง</t>
    </r>
  </si>
  <si>
    <r>
      <t>นางกัลยา</t>
    </r>
    <r>
      <rPr>
        <sz val="15"/>
        <color indexed="8"/>
        <rFont val="Cordia New"/>
        <family val="2"/>
      </rPr>
      <t xml:space="preserve">  </t>
    </r>
    <r>
      <rPr>
        <sz val="15"/>
        <color indexed="8"/>
        <rFont val="Angsana New"/>
        <family val="1"/>
      </rPr>
      <t>สุทิน</t>
    </r>
  </si>
  <si>
    <r>
      <t>นางแสนสุข</t>
    </r>
    <r>
      <rPr>
        <sz val="15"/>
        <color indexed="8"/>
        <rFont val="Cordia New"/>
        <family val="2"/>
      </rPr>
      <t xml:space="preserve">  </t>
    </r>
    <r>
      <rPr>
        <sz val="15"/>
        <color indexed="8"/>
        <rFont val="Angsana New"/>
        <family val="1"/>
      </rPr>
      <t>อำนวยการ</t>
    </r>
  </si>
  <si>
    <r>
      <t>นายประวิทย์</t>
    </r>
    <r>
      <rPr>
        <sz val="15"/>
        <color indexed="8"/>
        <rFont val="Cordia New"/>
        <family val="2"/>
      </rPr>
      <t xml:space="preserve">  </t>
    </r>
    <r>
      <rPr>
        <sz val="15"/>
        <color indexed="8"/>
        <rFont val="Angsana New"/>
        <family val="1"/>
      </rPr>
      <t>สุขสมโสด</t>
    </r>
  </si>
  <si>
    <r>
      <t>นายพิชัย</t>
    </r>
    <r>
      <rPr>
        <sz val="15"/>
        <color indexed="8"/>
        <rFont val="Cordia New"/>
        <family val="2"/>
      </rPr>
      <t xml:space="preserve">  </t>
    </r>
    <r>
      <rPr>
        <sz val="15"/>
        <color indexed="8"/>
        <rFont val="Angsana New"/>
        <family val="1"/>
      </rPr>
      <t>สมเชื้อ</t>
    </r>
  </si>
  <si>
    <r>
      <t>นายวิสัน</t>
    </r>
    <r>
      <rPr>
        <sz val="15"/>
        <color indexed="8"/>
        <rFont val="Cordia New"/>
        <family val="2"/>
      </rPr>
      <t xml:space="preserve">  </t>
    </r>
    <r>
      <rPr>
        <sz val="15"/>
        <color indexed="8"/>
        <rFont val="Angsana New"/>
        <family val="1"/>
      </rPr>
      <t>สุคะมะโน</t>
    </r>
  </si>
  <si>
    <r>
      <t>นางสาวศศิธร</t>
    </r>
    <r>
      <rPr>
        <sz val="15"/>
        <color indexed="8"/>
        <rFont val="Cordia New"/>
        <family val="2"/>
      </rPr>
      <t xml:space="preserve">  </t>
    </r>
    <r>
      <rPr>
        <sz val="15"/>
        <color indexed="8"/>
        <rFont val="Angsana New"/>
        <family val="1"/>
      </rPr>
      <t>ช่วยสงค์</t>
    </r>
  </si>
  <si>
    <t>การพัฒนาการมีส่วนร่วมของชุมชนในการจัดการศึกษาตลอดชีวิต สำหรับผู้สูงอายุ  ตำบลบ้านชะอวด อำเภอจุฬาภรณ์  จังหวัดนครศรีธรรมราช</t>
  </si>
  <si>
    <t>รวมจำนวนชั่วโมง</t>
  </si>
  <si>
    <t>นายจีรนันท์  ปรีชาชาญ</t>
  </si>
  <si>
    <t>นางสาวสุอาสาฬห  สุวรรณเทพ</t>
  </si>
  <si>
    <t>นางสาวศิวพร  ชูรัตน์</t>
  </si>
  <si>
    <t>นางสาวจันทร์นภา  รอดพ้น</t>
  </si>
  <si>
    <t>นางรัชฎาพร  ศรีพิบูลย์</t>
  </si>
  <si>
    <t>กลุ่มเป้าหมาย(ให้รายละเอียดว่าเป็น นศ.ระดับใด ประเภทใด หรือบุคคลภายนอกได้แก่กลุ่มใด)</t>
  </si>
  <si>
    <t>ชั้นปีที่ 5</t>
  </si>
  <si>
    <t>นายธนายุทธ์  สุดชู</t>
  </si>
  <si>
    <t>นายปุรเชษฐ  บุญยัง</t>
  </si>
  <si>
    <t>นางสาวแก้วใจ  สุวรรณเวช</t>
  </si>
  <si>
    <t>นายอภิชาติ  วัชรพันธุ์</t>
  </si>
  <si>
    <t>นายธวัชชัย  คงนุ่ม</t>
  </si>
  <si>
    <t>นายอนิรุธ  ชุมสวัสดิ์</t>
  </si>
  <si>
    <t>นางสาวสุขุมาล  จันทวี</t>
  </si>
  <si>
    <t>นายถนอม  เลขาพันธ์</t>
  </si>
  <si>
    <t>นายปัญญา  เลิศไกร</t>
  </si>
  <si>
    <t>ว่าที่ ร.ต.ปรีชา  ร่มบ้านโหล๊ะ</t>
  </si>
  <si>
    <t>นางสาวสาลินี  จงใจสุรธรรม</t>
  </si>
  <si>
    <t>นางอรดา  โอภาสรัตนากร</t>
  </si>
  <si>
    <t>นายเศณวี  ฤกษ์มงคล</t>
  </si>
  <si>
    <t>นายกิตติพัฒน์  เพ็ชรทองนะ</t>
  </si>
  <si>
    <t>นางสาวอรนัช  สมสิทธิ์</t>
  </si>
  <si>
    <t>นางสาวมะลิวัลญ์  ศรีธวีวัตต์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</si>
  <si>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</si>
  <si>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</si>
  <si>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</si>
  <si>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</si>
  <si>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</si>
  <si>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</si>
  <si>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</si>
  <si>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</si>
  <si>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</si>
  <si>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</si>
  <si>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</si>
  <si>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</si>
  <si>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</si>
  <si>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</si>
  <si>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</si>
  <si>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</si>
  <si>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</si>
  <si>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</si>
  <si>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</si>
  <si>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</si>
  <si>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</si>
  <si>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</si>
  <si>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</si>
  <si>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</si>
  <si>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</si>
  <si>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</si>
  <si>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</si>
  <si>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</si>
  <si>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</si>
  <si>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</si>
  <si>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</si>
  <si>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</si>
  <si>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</si>
  <si>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</si>
  <si>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</si>
  <si>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</si>
  <si>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</si>
  <si>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</si>
  <si>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</si>
  <si>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</si>
  <si>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</si>
  <si>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</si>
  <si>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</si>
  <si>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</si>
  <si>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</si>
  <si>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</si>
  <si>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</si>
  <si>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</si>
  <si>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</si>
  <si>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</si>
  <si>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</si>
  <si>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</si>
  <si>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</si>
  <si>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</si>
  <si>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</si>
  <si>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</si>
  <si>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</si>
  <si>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</si>
  <si>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</si>
  <si>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</si>
  <si>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</si>
  <si>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</si>
  <si>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</si>
  <si>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</si>
  <si>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</si>
  <si>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</si>
  <si>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ชั้นปีที่ 2</t>
  </si>
  <si>
    <t>รหัส 52</t>
  </si>
  <si>
    <t xml:space="preserve"> การศึกษาปฐมวัย</t>
  </si>
  <si>
    <t>วิทยาศาสตร์</t>
  </si>
  <si>
    <t xml:space="preserve">เครื่องคอมพิวเตอร์ N/B Acer AS 4935 </t>
  </si>
  <si>
    <t>นายนพรัตน์  ชัยเรือง</t>
  </si>
  <si>
    <t>พนักงานมหาวิทยาลัย</t>
  </si>
  <si>
    <t>ปีงปม. 52</t>
  </si>
  <si>
    <t>แบบบันทึกข้อมูลที่ 2 อาจารย์ (บันทึกข้อมูลเมื่อเริ่มปีการศึกษาและแก้ไขเมื่อมีการเปลี่ยนแปลงในรอบปีการศึกษา)</t>
  </si>
  <si>
    <t>เอกสารหลักฐานประกอบ 1)  ใบลงลายมือชื่อจากกองกลาง  2)  ข้อมูลบุคลากรจากกองกลาง</t>
  </si>
  <si>
    <t>นางสาวอภิณห์พร  สถิตย์ภาคีกุล</t>
  </si>
  <si>
    <t>บันทึกข้อมูลที่  19  พัฒนาอาจารย์ (บันทึกข้อมูลอาจารย์ประจำที่ได้รับการอบรม / พัฒนา / ร่วมประชุมวิชาการ / นำเสนอผลงานวิชาการ โดยบันทึกแยกรายบุคคล)</t>
  </si>
  <si>
    <t>สำหรับตัวบ่งชี้ที่ 7.4</t>
  </si>
  <si>
    <t xml:space="preserve">บันทึกข้อมูลที่  20  พัฒนาบุคลากรสายสนับสนุนทั้งหมด และบุคลากรประจำสายสนับสนุนที่ได้รับการพัฒนาความรู้และทักษะวิชาชีพ โดยบันทึกแยกรายบุคคล </t>
  </si>
  <si>
    <t>(เทียบเท่าค่า 5 ระดับ)</t>
  </si>
  <si>
    <t>สำหรับตัวบ่งชี้ที่ 2.11</t>
  </si>
  <si>
    <t>บันทึกข้อมูลที่  22  ความพึงพอใจบริการนักศึกษา (บันทึกผลการประเมินการประเมินคุณภาพการให้บริการนักศึกษา (เทียบจากค่า 5 ระดับ)</t>
  </si>
  <si>
    <t>สำหรับตัวบ่งชี้ 3.1,5.4</t>
  </si>
  <si>
    <t>แบบบันทึกข้อมูลที่ 12  เผยแพร่วิจัย (บันทึกข้อมูลการเผยแพร่ / การนำผลงานวิจัยและงานสร้างสรรค์ไปใช้ประโยชน์ โดยบันทึกเรียงลำดับเป็นรายเดือน)</t>
  </si>
  <si>
    <t>คณะ</t>
  </si>
  <si>
    <t>FTES</t>
  </si>
  <si>
    <t>FTES : จำนวน อ.ประจำ</t>
  </si>
  <si>
    <t>จำนวน อ.ประจำ</t>
  </si>
  <si>
    <t>เกณฑ์ มฐ. FTES : อ.ประจำ</t>
  </si>
  <si>
    <t>ร้อยละของความแตกต่างของมหาวิทยาลัยกับเกณฑ์ มฐ.</t>
  </si>
  <si>
    <t>ผลการประเมิน (คะแนน)</t>
  </si>
  <si>
    <t>มหาวิทยาลัยราชภัฏนครศรีธรรมราช</t>
  </si>
  <si>
    <t>แบบบันทึกข้อมูลที่ 1 หลักสูตร (บันทึกข้อมูลเมื่อเริ่มปีการศึกษา 2551  สำหรับทุกหลักสูตรที่มีการเปิดสอนและจัดการเรียนการสอนในปีการศึกษา 2551)</t>
  </si>
  <si>
    <t>สำหรับตัวบ่งชี้ที่ 2.1</t>
  </si>
  <si>
    <t>นายประกอบ  ใจมั่น</t>
  </si>
  <si>
    <t>นายสุรพล  เรืองรอง</t>
  </si>
  <si>
    <t xml:space="preserve">หมายเหตุ </t>
  </si>
  <si>
    <t>ต่าง  ประเทศ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</si>
</sst>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#,##0\ &quot;р.&quot;;\-#,##0\ &quot;р.&quot;"/>
    <numFmt numFmtId="200" formatCode="#,##0\ &quot;р.&quot;;[Red]\-#,##0\ &quot;р.&quot;"/>
    <numFmt numFmtId="201" formatCode="#,##0.00\ &quot;р.&quot;;\-#,##0.00\ &quot;р.&quot;"/>
    <numFmt numFmtId="202" formatCode="#,##0.00\ &quot;р.&quot;;[Red]\-#,##0.00\ &quot;р.&quot;"/>
    <numFmt numFmtId="203" formatCode="_-* #,##0\ &quot;р.&quot;_-;\-* #,##0\ &quot;р.&quot;_-;_-* &quot;-&quot;\ &quot;р.&quot;_-;_-@_-"/>
    <numFmt numFmtId="204" formatCode="_-* #,##0\ _р_._-;\-* #,##0\ _р_._-;_-* &quot;-&quot;\ _р_._-;_-@_-"/>
    <numFmt numFmtId="205" formatCode="_-* #,##0.00\ &quot;р.&quot;_-;\-* #,##0.00\ &quot;р.&quot;_-;_-* &quot;-&quot;??\ &quot;р.&quot;_-;_-@_-"/>
    <numFmt numFmtId="206" formatCode="_-* #,##0.00\ _р_._-;\-* #,##0.00\ _р_._-;_-* &quot;-&quot;??\ _р_._-;_-@_-"/>
    <numFmt numFmtId="207" formatCode="t&quot;р.&quot;#,##0_);\(t&quot;р.&quot;#,##0\)"/>
    <numFmt numFmtId="208" formatCode="t&quot;р.&quot;#,##0_);[Red]\(t&quot;р.&quot;#,##0\)"/>
    <numFmt numFmtId="209" formatCode="t&quot;р.&quot;#,##0.00_);\(t&quot;р.&quot;#,##0.00\)"/>
    <numFmt numFmtId="210" formatCode="t&quot;р.&quot;#,##0.00_);[Red]\(t&quot;р.&quot;#,##0.00\)"/>
    <numFmt numFmtId="211" formatCode="&quot;ใช่&quot;;&quot;ใช่&quot;;&quot;ไม่ใช่&quot;"/>
    <numFmt numFmtId="212" formatCode="&quot;จริง&quot;;&quot;จริง&quot;;&quot;เท็จ&quot;"/>
    <numFmt numFmtId="213" formatCode="&quot;เปิด&quot;;&quot;เปิด&quot;;&quot;ปิด&quot;"/>
    <numFmt numFmtId="214" formatCode="[$€-2]\ #,##0.00_);[Red]\([$€-2]\ #,##0.00\)"/>
    <numFmt numFmtId="215" formatCode="_-* #,##0.000_-;\-* #,##0.000_-;_-* &quot;-&quot;??_-;_-@_-"/>
    <numFmt numFmtId="216" formatCode="_-* #,##0.0_-;\-* #,##0.0_-;_-* &quot;-&quot;??_-;_-@_-"/>
    <numFmt numFmtId="217" formatCode="_-* #,##0_-;\-* #,##0_-;_-* &quot;-&quot;??_-;_-@_-"/>
    <numFmt numFmtId="218" formatCode="0.0"/>
    <numFmt numFmtId="219" formatCode="mmm\-yyyy"/>
  </numFmts>
  <fonts count="53">
    <font>
      <sz val="10"/>
      <name val="Arial"/>
      <family val="0"/>
    </font>
    <font>
      <sz val="8"/>
      <name val="Arial"/>
      <family val="0"/>
    </font>
    <font>
      <sz val="16"/>
      <name val="Angsana New"/>
      <family val="1"/>
    </font>
    <font>
      <sz val="14"/>
      <name val="Angsana New"/>
      <family val="1"/>
    </font>
    <font>
      <sz val="15"/>
      <name val="Angsana New"/>
      <family val="1"/>
    </font>
    <font>
      <b/>
      <sz val="14"/>
      <name val="Angsana New"/>
      <family val="1"/>
    </font>
    <font>
      <sz val="14"/>
      <name val="Arial"/>
      <family val="0"/>
    </font>
    <font>
      <sz val="14"/>
      <name val="Wingdings"/>
      <family val="0"/>
    </font>
    <font>
      <b/>
      <sz val="16"/>
      <name val="Angsana New"/>
      <family val="1"/>
    </font>
    <font>
      <b/>
      <sz val="10"/>
      <name val="Arial"/>
      <family val="0"/>
    </font>
    <font>
      <sz val="16"/>
      <name val="Wingding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4"/>
      <color indexed="10"/>
      <name val="Angsana New"/>
      <family val="1"/>
    </font>
    <font>
      <sz val="16"/>
      <name val="AngsanaUPC"/>
      <family val="1"/>
    </font>
    <font>
      <b/>
      <sz val="12"/>
      <name val="Angsana New"/>
      <family val="1"/>
    </font>
    <font>
      <b/>
      <sz val="13"/>
      <name val="Angsana New"/>
      <family val="1"/>
    </font>
    <font>
      <b/>
      <sz val="14"/>
      <color indexed="10"/>
      <name val="Angsana New"/>
      <family val="1"/>
    </font>
    <font>
      <b/>
      <sz val="14"/>
      <color indexed="12"/>
      <name val="Angsana New"/>
      <family val="1"/>
    </font>
    <font>
      <b/>
      <sz val="14"/>
      <color indexed="12"/>
      <name val="Wingdings"/>
      <family val="0"/>
    </font>
    <font>
      <b/>
      <sz val="16"/>
      <color indexed="12"/>
      <name val="Angsana New"/>
      <family val="1"/>
    </font>
    <font>
      <sz val="16"/>
      <color indexed="12"/>
      <name val="Angsana New"/>
      <family val="1"/>
    </font>
    <font>
      <sz val="14"/>
      <color indexed="12"/>
      <name val="Angsana New"/>
      <family val="1"/>
    </font>
    <font>
      <sz val="14"/>
      <color indexed="12"/>
      <name val="Wingdings"/>
      <family val="0"/>
    </font>
    <font>
      <u val="single"/>
      <sz val="10"/>
      <name val="Arial"/>
      <family val="0"/>
    </font>
    <font>
      <b/>
      <sz val="26"/>
      <name val="AngsanaUPC"/>
      <family val="1"/>
    </font>
    <font>
      <sz val="16"/>
      <color indexed="8"/>
      <name val="Angsana New"/>
      <family val="1"/>
    </font>
    <font>
      <sz val="14"/>
      <name val="AngsanaUPC"/>
      <family val="1"/>
    </font>
    <font>
      <sz val="14"/>
      <name val="Cordia New"/>
      <family val="2"/>
    </font>
    <font>
      <sz val="15"/>
      <color indexed="8"/>
      <name val="Angsana New"/>
      <family val="1"/>
    </font>
    <font>
      <sz val="15"/>
      <color indexed="8"/>
      <name val="Cordia New"/>
      <family val="2"/>
    </font>
    <font>
      <b/>
      <sz val="14"/>
      <color indexed="12"/>
      <name val="AngsanaUPC"/>
      <family val="1"/>
    </font>
    <font>
      <sz val="16"/>
      <name val="Arial"/>
      <family val="0"/>
    </font>
    <font>
      <sz val="14"/>
      <color indexed="8"/>
      <name val="Arial"/>
      <family val="0"/>
    </font>
    <font>
      <sz val="14"/>
      <color indexed="8"/>
      <name val="Angsana New"/>
      <family val="1"/>
    </font>
    <font>
      <sz val="14"/>
      <color indexed="8"/>
      <name val="Wingdings"/>
      <family val="0"/>
    </font>
    <font>
      <sz val="12"/>
      <color indexed="8"/>
      <name val="Angsana New"/>
      <family val="1"/>
    </font>
    <font>
      <sz val="16"/>
      <color indexed="8"/>
      <name val="Wingdings 2"/>
      <family val="1"/>
    </font>
    <font>
      <sz val="10"/>
      <color indexed="8"/>
      <name val="Arial"/>
      <family val="0"/>
    </font>
    <font>
      <sz val="10"/>
      <color indexed="8"/>
      <name val="Angsana New"/>
      <family val="1"/>
    </font>
    <font>
      <sz val="13"/>
      <color indexed="8"/>
      <name val="Angsana New"/>
      <family val="1"/>
    </font>
    <font>
      <sz val="12"/>
      <color indexed="8"/>
      <name val="Arial"/>
      <family val="0"/>
    </font>
    <font>
      <b/>
      <sz val="14"/>
      <color indexed="8"/>
      <name val="Angsana New"/>
      <family val="1"/>
    </font>
    <font>
      <b/>
      <sz val="10"/>
      <color indexed="8"/>
      <name val="Arial"/>
      <family val="0"/>
    </font>
    <font>
      <sz val="14"/>
      <color indexed="8"/>
      <name val="Wingdings 2"/>
      <family val="1"/>
    </font>
    <font>
      <sz val="15"/>
      <color indexed="8"/>
      <name val="AngsanaUPC"/>
      <family val="1"/>
    </font>
    <font>
      <sz val="13"/>
      <color indexed="8"/>
      <name val="AngsanaUPC"/>
      <family val="1"/>
    </font>
    <font>
      <b/>
      <sz val="14"/>
      <color indexed="8"/>
      <name val="Arial"/>
      <family val="0"/>
    </font>
    <font>
      <sz val="14"/>
      <color indexed="8"/>
      <name val="Aldine721 BT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 style="dotted"/>
      <bottom style="double">
        <color indexed="10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>
        <color indexed="10"/>
      </bottom>
    </border>
    <border>
      <left style="thin"/>
      <right style="thin"/>
      <top style="dotted"/>
      <bottom style="dashed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dashed"/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2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217" fontId="3" fillId="0" borderId="0" xfId="17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15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 shrinkToFit="1"/>
    </xf>
    <xf numFmtId="0" fontId="2" fillId="0" borderId="0" xfId="0" applyFont="1" applyAlignment="1">
      <alignment vertical="justify" wrapText="1"/>
    </xf>
    <xf numFmtId="0" fontId="13" fillId="0" borderId="0" xfId="0" applyFont="1" applyAlignment="1">
      <alignment/>
    </xf>
    <xf numFmtId="0" fontId="3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horizontal="left"/>
    </xf>
    <xf numFmtId="0" fontId="2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15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justify" wrapText="1"/>
    </xf>
    <xf numFmtId="0" fontId="2" fillId="0" borderId="0" xfId="0" applyFont="1" applyBorder="1" applyAlignment="1">
      <alignment vertical="justify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217" fontId="3" fillId="0" borderId="1" xfId="17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justify" wrapText="1"/>
    </xf>
    <xf numFmtId="0" fontId="3" fillId="0" borderId="1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justify" wrapText="1"/>
    </xf>
    <xf numFmtId="217" fontId="3" fillId="0" borderId="1" xfId="17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/>
    </xf>
    <xf numFmtId="0" fontId="17" fillId="0" borderId="0" xfId="0" applyFont="1" applyAlignment="1">
      <alignment/>
    </xf>
    <xf numFmtId="0" fontId="3" fillId="0" borderId="1" xfId="0" applyFont="1" applyBorder="1" applyAlignment="1">
      <alignment horizontal="left" wrapText="1"/>
    </xf>
    <xf numFmtId="0" fontId="16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" xfId="0" applyFont="1" applyBorder="1" applyAlignment="1">
      <alignment vertical="justify" wrapText="1"/>
    </xf>
    <xf numFmtId="49" fontId="16" fillId="0" borderId="1" xfId="0" applyNumberFormat="1" applyFont="1" applyBorder="1" applyAlignment="1">
      <alignment horizontal="left"/>
    </xf>
    <xf numFmtId="217" fontId="16" fillId="0" borderId="1" xfId="17" applyNumberFormat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6" fillId="0" borderId="1" xfId="0" applyFont="1" applyBorder="1" applyAlignment="1">
      <alignment horizontal="center" wrapText="1"/>
    </xf>
    <xf numFmtId="0" fontId="16" fillId="0" borderId="0" xfId="0" applyFont="1" applyBorder="1" applyAlignment="1">
      <alignment/>
    </xf>
    <xf numFmtId="0" fontId="3" fillId="0" borderId="0" xfId="0" applyFont="1" applyAlignment="1">
      <alignment horizontal="center" vertical="justify"/>
    </xf>
    <xf numFmtId="0" fontId="3" fillId="0" borderId="1" xfId="0" applyFont="1" applyBorder="1" applyAlignment="1">
      <alignment horizontal="center" vertical="justify"/>
    </xf>
    <xf numFmtId="0" fontId="7" fillId="0" borderId="1" xfId="0" applyFont="1" applyBorder="1" applyAlignment="1">
      <alignment horizontal="center" vertical="justify"/>
    </xf>
    <xf numFmtId="0" fontId="8" fillId="0" borderId="0" xfId="0" applyFont="1" applyAlignment="1">
      <alignment/>
    </xf>
    <xf numFmtId="0" fontId="3" fillId="0" borderId="3" xfId="0" applyFont="1" applyBorder="1" applyAlignment="1">
      <alignment horizontal="center" vertical="justify" wrapText="1"/>
    </xf>
    <xf numFmtId="0" fontId="20" fillId="0" borderId="1" xfId="0" applyFont="1" applyBorder="1" applyAlignment="1">
      <alignment/>
    </xf>
    <xf numFmtId="194" fontId="20" fillId="0" borderId="1" xfId="17" applyNumberFormat="1" applyFont="1" applyBorder="1" applyAlignment="1">
      <alignment/>
    </xf>
    <xf numFmtId="217" fontId="20" fillId="0" borderId="1" xfId="17" applyNumberFormat="1" applyFont="1" applyBorder="1" applyAlignment="1">
      <alignment/>
    </xf>
    <xf numFmtId="0" fontId="20" fillId="0" borderId="0" xfId="0" applyFont="1" applyAlignment="1">
      <alignment/>
    </xf>
    <xf numFmtId="0" fontId="16" fillId="0" borderId="0" xfId="0" applyFont="1" applyAlignment="1">
      <alignment/>
    </xf>
    <xf numFmtId="17" fontId="2" fillId="0" borderId="4" xfId="0" applyNumberFormat="1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wrapText="1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wrapText="1"/>
    </xf>
    <xf numFmtId="217" fontId="3" fillId="0" borderId="4" xfId="17" applyNumberFormat="1" applyFont="1" applyBorder="1" applyAlignment="1">
      <alignment horizontal="center" vertical="center" wrapText="1"/>
    </xf>
    <xf numFmtId="217" fontId="3" fillId="0" borderId="4" xfId="17" applyNumberFormat="1" applyFont="1" applyBorder="1" applyAlignment="1">
      <alignment/>
    </xf>
    <xf numFmtId="0" fontId="3" fillId="0" borderId="4" xfId="0" applyFont="1" applyBorder="1" applyAlignment="1">
      <alignment vertical="justify" wrapText="1"/>
    </xf>
    <xf numFmtId="0" fontId="3" fillId="0" borderId="5" xfId="0" applyFont="1" applyBorder="1" applyAlignment="1">
      <alignment vertical="center" wrapText="1"/>
    </xf>
    <xf numFmtId="217" fontId="3" fillId="0" borderId="5" xfId="17" applyNumberFormat="1" applyFont="1" applyBorder="1" applyAlignment="1">
      <alignment/>
    </xf>
    <xf numFmtId="0" fontId="3" fillId="0" borderId="8" xfId="0" applyFont="1" applyBorder="1" applyAlignment="1">
      <alignment vertical="center" wrapText="1"/>
    </xf>
    <xf numFmtId="217" fontId="3" fillId="0" borderId="8" xfId="17" applyNumberFormat="1" applyFont="1" applyBorder="1" applyAlignment="1">
      <alignment/>
    </xf>
    <xf numFmtId="0" fontId="6" fillId="0" borderId="5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4" xfId="0" applyFont="1" applyBorder="1" applyAlignment="1">
      <alignment/>
    </xf>
    <xf numFmtId="194" fontId="3" fillId="0" borderId="4" xfId="17" applyNumberFormat="1" applyFont="1" applyBorder="1" applyAlignment="1">
      <alignment/>
    </xf>
    <xf numFmtId="216" fontId="3" fillId="0" borderId="4" xfId="17" applyNumberFormat="1" applyFont="1" applyBorder="1" applyAlignment="1">
      <alignment/>
    </xf>
    <xf numFmtId="49" fontId="3" fillId="0" borderId="4" xfId="17" applyNumberFormat="1" applyFont="1" applyBorder="1" applyAlignment="1">
      <alignment horizontal="right"/>
    </xf>
    <xf numFmtId="194" fontId="3" fillId="0" borderId="5" xfId="17" applyNumberFormat="1" applyFont="1" applyBorder="1" applyAlignment="1">
      <alignment/>
    </xf>
    <xf numFmtId="216" fontId="3" fillId="0" borderId="5" xfId="17" applyNumberFormat="1" applyFont="1" applyBorder="1" applyAlignment="1">
      <alignment/>
    </xf>
    <xf numFmtId="49" fontId="3" fillId="0" borderId="5" xfId="17" applyNumberFormat="1" applyFont="1" applyBorder="1" applyAlignment="1">
      <alignment horizontal="right"/>
    </xf>
    <xf numFmtId="194" fontId="3" fillId="0" borderId="8" xfId="17" applyNumberFormat="1" applyFont="1" applyBorder="1" applyAlignment="1">
      <alignment/>
    </xf>
    <xf numFmtId="216" fontId="3" fillId="0" borderId="8" xfId="17" applyNumberFormat="1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217" fontId="3" fillId="0" borderId="1" xfId="17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1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217" fontId="21" fillId="0" borderId="11" xfId="17" applyNumberFormat="1" applyFont="1" applyBorder="1" applyAlignment="1">
      <alignment horizontal="right" vertical="center" wrapText="1"/>
    </xf>
    <xf numFmtId="0" fontId="17" fillId="0" borderId="4" xfId="0" applyFont="1" applyBorder="1" applyAlignment="1">
      <alignment horizontal="center"/>
    </xf>
    <xf numFmtId="0" fontId="17" fillId="0" borderId="4" xfId="0" applyFont="1" applyBorder="1" applyAlignment="1">
      <alignment/>
    </xf>
    <xf numFmtId="0" fontId="10" fillId="0" borderId="4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/>
    </xf>
    <xf numFmtId="0" fontId="17" fillId="0" borderId="8" xfId="0" applyFont="1" applyBorder="1" applyAlignment="1">
      <alignment/>
    </xf>
    <xf numFmtId="0" fontId="17" fillId="0" borderId="5" xfId="0" applyFont="1" applyBorder="1" applyAlignment="1">
      <alignment horizontal="center"/>
    </xf>
    <xf numFmtId="0" fontId="17" fillId="0" borderId="5" xfId="0" applyFont="1" applyBorder="1" applyAlignment="1">
      <alignment/>
    </xf>
    <xf numFmtId="0" fontId="3" fillId="0" borderId="7" xfId="0" applyFont="1" applyBorder="1" applyAlignment="1">
      <alignment vertical="center" wrapText="1"/>
    </xf>
    <xf numFmtId="217" fontId="3" fillId="0" borderId="7" xfId="17" applyNumberFormat="1" applyFont="1" applyBorder="1" applyAlignment="1">
      <alignment/>
    </xf>
    <xf numFmtId="0" fontId="7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1" fillId="0" borderId="11" xfId="0" applyFont="1" applyBorder="1" applyAlignment="1">
      <alignment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vertical="center" wrapText="1"/>
    </xf>
    <xf numFmtId="0" fontId="26" fillId="0" borderId="11" xfId="0" applyFont="1" applyBorder="1" applyAlignment="1">
      <alignment horizontal="center" vertical="center" wrapText="1"/>
    </xf>
    <xf numFmtId="217" fontId="25" fillId="0" borderId="11" xfId="17" applyNumberFormat="1" applyFont="1" applyBorder="1" applyAlignment="1">
      <alignment/>
    </xf>
    <xf numFmtId="0" fontId="25" fillId="0" borderId="0" xfId="0" applyFont="1" applyAlignment="1">
      <alignment/>
    </xf>
    <xf numFmtId="0" fontId="25" fillId="0" borderId="1" xfId="0" applyFont="1" applyFill="1" applyBorder="1" applyAlignment="1">
      <alignment horizontal="center"/>
    </xf>
    <xf numFmtId="217" fontId="25" fillId="0" borderId="1" xfId="0" applyNumberFormat="1" applyFont="1" applyFill="1" applyBorder="1" applyAlignment="1">
      <alignment/>
    </xf>
    <xf numFmtId="0" fontId="25" fillId="0" borderId="1" xfId="0" applyFont="1" applyBorder="1" applyAlignment="1">
      <alignment vertical="top" wrapText="1"/>
    </xf>
    <xf numFmtId="0" fontId="25" fillId="0" borderId="0" xfId="0" applyFont="1" applyFill="1" applyAlignment="1">
      <alignment/>
    </xf>
    <xf numFmtId="0" fontId="3" fillId="0" borderId="6" xfId="0" applyFont="1" applyBorder="1" applyAlignment="1">
      <alignment horizontal="left"/>
    </xf>
    <xf numFmtId="0" fontId="21" fillId="0" borderId="11" xfId="0" applyFont="1" applyBorder="1" applyAlignment="1">
      <alignment horizontal="center"/>
    </xf>
    <xf numFmtId="0" fontId="21" fillId="0" borderId="0" xfId="0" applyFont="1" applyAlignment="1">
      <alignment/>
    </xf>
    <xf numFmtId="217" fontId="21" fillId="0" borderId="11" xfId="17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217" fontId="21" fillId="0" borderId="1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2" fillId="0" borderId="7" xfId="0" applyFont="1" applyBorder="1" applyAlignment="1">
      <alignment horizontal="center" wrapText="1"/>
    </xf>
    <xf numFmtId="0" fontId="2" fillId="0" borderId="7" xfId="0" applyFont="1" applyBorder="1" applyAlignment="1">
      <alignment wrapText="1"/>
    </xf>
    <xf numFmtId="0" fontId="24" fillId="0" borderId="11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1" xfId="0" applyFont="1" applyFill="1" applyBorder="1" applyAlignment="1">
      <alignment horizontal="right"/>
    </xf>
    <xf numFmtId="0" fontId="23" fillId="0" borderId="11" xfId="0" applyFont="1" applyFill="1" applyBorder="1" applyAlignment="1">
      <alignment horizontal="right" wrapText="1"/>
    </xf>
    <xf numFmtId="0" fontId="2" fillId="0" borderId="0" xfId="0" applyFont="1" applyAlignment="1">
      <alignment horizontal="center"/>
    </xf>
    <xf numFmtId="49" fontId="27" fillId="0" borderId="1" xfId="16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/>
    </xf>
    <xf numFmtId="1" fontId="2" fillId="0" borderId="3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1" fontId="23" fillId="0" borderId="11" xfId="0" applyNumberFormat="1" applyFont="1" applyBorder="1" applyAlignment="1">
      <alignment horizontal="center"/>
    </xf>
    <xf numFmtId="2" fontId="23" fillId="0" borderId="11" xfId="0" applyNumberFormat="1" applyFont="1" applyFill="1" applyBorder="1" applyAlignment="1">
      <alignment horizontal="center"/>
    </xf>
    <xf numFmtId="194" fontId="3" fillId="0" borderId="0" xfId="17" applyNumberFormat="1" applyFont="1" applyFill="1" applyAlignment="1">
      <alignment/>
    </xf>
    <xf numFmtId="194" fontId="3" fillId="0" borderId="0" xfId="17" applyNumberFormat="1" applyFont="1" applyAlignment="1">
      <alignment/>
    </xf>
    <xf numFmtId="194" fontId="5" fillId="0" borderId="1" xfId="17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94" fontId="3" fillId="0" borderId="1" xfId="17" applyNumberFormat="1" applyFont="1" applyFill="1" applyBorder="1" applyAlignment="1">
      <alignment horizontal="center"/>
    </xf>
    <xf numFmtId="194" fontId="3" fillId="0" borderId="1" xfId="17" applyNumberFormat="1" applyFont="1" applyFill="1" applyBorder="1" applyAlignment="1">
      <alignment horizontal="center" wrapText="1"/>
    </xf>
    <xf numFmtId="194" fontId="3" fillId="0" borderId="1" xfId="17" applyNumberFormat="1" applyFont="1" applyFill="1" applyBorder="1" applyAlignment="1">
      <alignment horizontal="center" vertical="center" shrinkToFit="1"/>
    </xf>
    <xf numFmtId="194" fontId="3" fillId="0" borderId="1" xfId="17" applyNumberFormat="1" applyFont="1" applyFill="1" applyBorder="1" applyAlignment="1">
      <alignment horizontal="center" vertical="center"/>
    </xf>
    <xf numFmtId="194" fontId="3" fillId="0" borderId="1" xfId="17" applyNumberFormat="1" applyFont="1" applyFill="1" applyBorder="1" applyAlignment="1">
      <alignment horizontal="center" vertical="center" wrapText="1"/>
    </xf>
    <xf numFmtId="194" fontId="3" fillId="0" borderId="1" xfId="17" applyNumberFormat="1" applyFont="1" applyFill="1" applyBorder="1" applyAlignment="1">
      <alignment/>
    </xf>
    <xf numFmtId="194" fontId="3" fillId="0" borderId="1" xfId="17" applyNumberFormat="1" applyFont="1" applyFill="1" applyBorder="1" applyAlignment="1">
      <alignment horizontal="right" wrapText="1"/>
    </xf>
    <xf numFmtId="194" fontId="3" fillId="0" borderId="1" xfId="17" applyNumberFormat="1" applyFont="1" applyBorder="1" applyAlignment="1">
      <alignment/>
    </xf>
    <xf numFmtId="0" fontId="3" fillId="0" borderId="1" xfId="0" applyFont="1" applyBorder="1" applyAlignment="1">
      <alignment horizontal="left" vertical="center"/>
    </xf>
    <xf numFmtId="15" fontId="3" fillId="0" borderId="1" xfId="0" applyNumberFormat="1" applyFont="1" applyBorder="1" applyAlignment="1">
      <alignment horizontal="center" vertical="center"/>
    </xf>
    <xf numFmtId="194" fontId="3" fillId="0" borderId="1" xfId="17" applyNumberFormat="1" applyFont="1" applyFill="1" applyBorder="1" applyAlignment="1">
      <alignment horizontal="right" vertical="center" wrapText="1"/>
    </xf>
    <xf numFmtId="15" fontId="3" fillId="0" borderId="1" xfId="0" applyNumberFormat="1" applyFont="1" applyBorder="1" applyAlignment="1">
      <alignment horizontal="center"/>
    </xf>
    <xf numFmtId="15" fontId="3" fillId="0" borderId="1" xfId="0" applyNumberFormat="1" applyFont="1" applyBorder="1" applyAlignment="1">
      <alignment horizontal="left" vertical="center"/>
    </xf>
    <xf numFmtId="194" fontId="3" fillId="0" borderId="1" xfId="17" applyNumberFormat="1" applyFont="1" applyFill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15" fontId="3" fillId="0" borderId="3" xfId="0" applyNumberFormat="1" applyFont="1" applyBorder="1" applyAlignment="1">
      <alignment horizontal="center" vertical="center"/>
    </xf>
    <xf numFmtId="194" fontId="3" fillId="0" borderId="3" xfId="17" applyNumberFormat="1" applyFont="1" applyFill="1" applyBorder="1" applyAlignment="1">
      <alignment/>
    </xf>
    <xf numFmtId="194" fontId="3" fillId="0" borderId="3" xfId="17" applyNumberFormat="1" applyFont="1" applyFill="1" applyBorder="1" applyAlignment="1">
      <alignment horizontal="center" vertical="center" wrapText="1"/>
    </xf>
    <xf numFmtId="194" fontId="3" fillId="0" borderId="3" xfId="17" applyNumberFormat="1" applyFont="1" applyBorder="1" applyAlignment="1">
      <alignment/>
    </xf>
    <xf numFmtId="0" fontId="3" fillId="0" borderId="1" xfId="0" applyFont="1" applyBorder="1" applyAlignment="1">
      <alignment/>
    </xf>
    <xf numFmtId="194" fontId="3" fillId="0" borderId="1" xfId="17" applyNumberFormat="1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/>
    </xf>
    <xf numFmtId="194" fontId="20" fillId="0" borderId="16" xfId="17" applyNumberFormat="1" applyFont="1" applyFill="1" applyBorder="1" applyAlignment="1">
      <alignment/>
    </xf>
    <xf numFmtId="194" fontId="3" fillId="0" borderId="2" xfId="17" applyNumberFormat="1" applyFont="1" applyFill="1" applyBorder="1" applyAlignment="1">
      <alignment/>
    </xf>
    <xf numFmtId="0" fontId="3" fillId="0" borderId="3" xfId="0" applyFont="1" applyBorder="1" applyAlignment="1">
      <alignment vertical="center" wrapText="1"/>
    </xf>
    <xf numFmtId="194" fontId="3" fillId="0" borderId="3" xfId="17" applyNumberFormat="1" applyFont="1" applyFill="1" applyBorder="1" applyAlignment="1">
      <alignment vertical="justify" wrapText="1"/>
    </xf>
    <xf numFmtId="194" fontId="20" fillId="0" borderId="16" xfId="17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94" fontId="3" fillId="0" borderId="0" xfId="17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/>
    </xf>
    <xf numFmtId="217" fontId="3" fillId="0" borderId="2" xfId="17" applyNumberFormat="1" applyFont="1" applyBorder="1" applyAlignment="1">
      <alignment horizontal="right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217" fontId="3" fillId="0" borderId="3" xfId="17" applyNumberFormat="1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217" fontId="21" fillId="0" borderId="17" xfId="17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3" fillId="0" borderId="5" xfId="0" applyFont="1" applyFill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3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49" fontId="29" fillId="0" borderId="19" xfId="0" applyNumberFormat="1" applyFont="1" applyBorder="1" applyAlignment="1">
      <alignment horizontal="center" wrapText="1"/>
    </xf>
    <xf numFmtId="0" fontId="29" fillId="0" borderId="19" xfId="0" applyFont="1" applyBorder="1" applyAlignment="1">
      <alignment wrapText="1"/>
    </xf>
    <xf numFmtId="49" fontId="29" fillId="2" borderId="19" xfId="0" applyNumberFormat="1" applyFont="1" applyFill="1" applyBorder="1" applyAlignment="1">
      <alignment horizontal="center" wrapText="1"/>
    </xf>
    <xf numFmtId="0" fontId="29" fillId="2" borderId="19" xfId="0" applyFont="1" applyFill="1" applyBorder="1" applyAlignment="1">
      <alignment wrapText="1"/>
    </xf>
    <xf numFmtId="0" fontId="29" fillId="3" borderId="19" xfId="0" applyFont="1" applyFill="1" applyBorder="1" applyAlignment="1">
      <alignment wrapText="1"/>
    </xf>
    <xf numFmtId="0" fontId="29" fillId="0" borderId="19" xfId="0" applyFont="1" applyFill="1" applyBorder="1" applyAlignment="1">
      <alignment wrapText="1"/>
    </xf>
    <xf numFmtId="0" fontId="29" fillId="0" borderId="1" xfId="0" applyFont="1" applyBorder="1" applyAlignment="1">
      <alignment wrapText="1"/>
    </xf>
    <xf numFmtId="0" fontId="29" fillId="2" borderId="1" xfId="0" applyFont="1" applyFill="1" applyBorder="1" applyAlignment="1">
      <alignment wrapText="1"/>
    </xf>
    <xf numFmtId="0" fontId="17" fillId="0" borderId="1" xfId="0" applyFont="1" applyBorder="1" applyAlignment="1">
      <alignment/>
    </xf>
    <xf numFmtId="0" fontId="2" fillId="0" borderId="19" xfId="0" applyFont="1" applyBorder="1" applyAlignment="1">
      <alignment horizontal="justify" vertical="top" wrapText="1"/>
    </xf>
    <xf numFmtId="0" fontId="2" fillId="2" borderId="19" xfId="0" applyFont="1" applyFill="1" applyBorder="1" applyAlignment="1">
      <alignment horizontal="justify" vertical="top" wrapText="1"/>
    </xf>
    <xf numFmtId="0" fontId="2" fillId="2" borderId="19" xfId="0" applyFont="1" applyFill="1" applyBorder="1" applyAlignment="1">
      <alignment wrapText="1"/>
    </xf>
    <xf numFmtId="0" fontId="2" fillId="2" borderId="19" xfId="0" applyFont="1" applyFill="1" applyBorder="1" applyAlignment="1">
      <alignment vertical="top" wrapText="1"/>
    </xf>
    <xf numFmtId="0" fontId="29" fillId="2" borderId="20" xfId="0" applyFont="1" applyFill="1" applyBorder="1" applyAlignment="1">
      <alignment wrapText="1"/>
    </xf>
    <xf numFmtId="0" fontId="6" fillId="0" borderId="3" xfId="0" applyFont="1" applyBorder="1" applyAlignment="1">
      <alignment wrapText="1"/>
    </xf>
    <xf numFmtId="0" fontId="30" fillId="0" borderId="1" xfId="0" applyFont="1" applyBorder="1" applyAlignment="1">
      <alignment/>
    </xf>
    <xf numFmtId="0" fontId="30" fillId="0" borderId="0" xfId="0" applyFont="1" applyAlignment="1">
      <alignment/>
    </xf>
    <xf numFmtId="0" fontId="17" fillId="0" borderId="3" xfId="0" applyFont="1" applyBorder="1" applyAlignment="1">
      <alignment/>
    </xf>
    <xf numFmtId="0" fontId="17" fillId="0" borderId="7" xfId="0" applyFont="1" applyBorder="1" applyAlignment="1">
      <alignment horizontal="center"/>
    </xf>
    <xf numFmtId="0" fontId="17" fillId="0" borderId="7" xfId="0" applyFont="1" applyBorder="1" applyAlignment="1">
      <alignment/>
    </xf>
    <xf numFmtId="0" fontId="17" fillId="0" borderId="0" xfId="0" applyFont="1" applyBorder="1" applyAlignment="1">
      <alignment/>
    </xf>
    <xf numFmtId="0" fontId="10" fillId="0" borderId="7" xfId="0" applyFont="1" applyBorder="1" applyAlignment="1">
      <alignment horizontal="center" vertical="center" wrapText="1"/>
    </xf>
    <xf numFmtId="0" fontId="17" fillId="0" borderId="9" xfId="0" applyFont="1" applyBorder="1" applyAlignment="1">
      <alignment/>
    </xf>
    <xf numFmtId="0" fontId="17" fillId="0" borderId="21" xfId="0" applyFont="1" applyBorder="1" applyAlignment="1">
      <alignment/>
    </xf>
    <xf numFmtId="0" fontId="2" fillId="0" borderId="15" xfId="0" applyFont="1" applyBorder="1" applyAlignment="1">
      <alignment/>
    </xf>
    <xf numFmtId="0" fontId="7" fillId="0" borderId="15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3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justify" wrapText="1"/>
    </xf>
    <xf numFmtId="0" fontId="3" fillId="0" borderId="0" xfId="0" applyFont="1" applyAlignment="1">
      <alignment vertical="justify" wrapText="1"/>
    </xf>
    <xf numFmtId="0" fontId="21" fillId="3" borderId="1" xfId="0" applyFont="1" applyFill="1" applyBorder="1" applyAlignment="1">
      <alignment horizontal="center" vertical="justify" wrapText="1"/>
    </xf>
    <xf numFmtId="0" fontId="21" fillId="3" borderId="1" xfId="0" applyFont="1" applyFill="1" applyBorder="1" applyAlignment="1">
      <alignment horizontal="center" vertical="top" wrapText="1"/>
    </xf>
    <xf numFmtId="16" fontId="3" fillId="0" borderId="1" xfId="0" applyNumberFormat="1" applyFont="1" applyBorder="1" applyAlignment="1">
      <alignment horizontal="center" vertical="justify" wrapText="1"/>
    </xf>
    <xf numFmtId="0" fontId="5" fillId="0" borderId="1" xfId="0" applyFont="1" applyBorder="1" applyAlignment="1">
      <alignment vertical="justify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0" fontId="3" fillId="0" borderId="0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4" fillId="3" borderId="1" xfId="0" applyFont="1" applyFill="1" applyBorder="1" applyAlignment="1">
      <alignment/>
    </xf>
    <xf numFmtId="0" fontId="34" fillId="0" borderId="0" xfId="0" applyFont="1" applyAlignment="1">
      <alignment/>
    </xf>
    <xf numFmtId="217" fontId="34" fillId="3" borderId="1" xfId="17" applyNumberFormat="1" applyFont="1" applyFill="1" applyBorder="1" applyAlignment="1">
      <alignment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justify" wrapText="1"/>
    </xf>
    <xf numFmtId="49" fontId="5" fillId="3" borderId="1" xfId="0" applyNumberFormat="1" applyFont="1" applyFill="1" applyBorder="1" applyAlignment="1">
      <alignment horizontal="center" vertical="justify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 shrinkToFit="1"/>
    </xf>
    <xf numFmtId="0" fontId="5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wrapText="1"/>
    </xf>
    <xf numFmtId="0" fontId="8" fillId="3" borderId="2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shrinkToFit="1"/>
    </xf>
    <xf numFmtId="0" fontId="8" fillId="3" borderId="1" xfId="0" applyFont="1" applyFill="1" applyBorder="1" applyAlignment="1">
      <alignment horizontal="center"/>
    </xf>
    <xf numFmtId="194" fontId="5" fillId="3" borderId="1" xfId="17" applyNumberFormat="1" applyFont="1" applyFill="1" applyBorder="1" applyAlignment="1">
      <alignment horizontal="center" vertical="center" wrapText="1"/>
    </xf>
    <xf numFmtId="49" fontId="5" fillId="3" borderId="1" xfId="17" applyNumberFormat="1" applyFont="1" applyFill="1" applyBorder="1" applyAlignment="1">
      <alignment horizontal="center" vertical="center"/>
    </xf>
    <xf numFmtId="194" fontId="5" fillId="3" borderId="1" xfId="17" applyNumberFormat="1" applyFont="1" applyFill="1" applyBorder="1" applyAlignment="1">
      <alignment horizontal="center" vertical="center" shrinkToFit="1"/>
    </xf>
    <xf numFmtId="0" fontId="18" fillId="3" borderId="21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shrinkToFit="1"/>
    </xf>
    <xf numFmtId="0" fontId="19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35" fillId="0" borderId="0" xfId="0" applyFont="1" applyAlignment="1">
      <alignment/>
    </xf>
    <xf numFmtId="217" fontId="21" fillId="0" borderId="11" xfId="17" applyNumberFormat="1" applyFont="1" applyBorder="1" applyAlignment="1">
      <alignment horizontal="center" vertical="center" wrapText="1"/>
    </xf>
    <xf numFmtId="217" fontId="3" fillId="0" borderId="2" xfId="17" applyNumberFormat="1" applyFont="1" applyBorder="1" applyAlignment="1">
      <alignment horizontal="center" vertical="center" wrapText="1"/>
    </xf>
    <xf numFmtId="217" fontId="21" fillId="0" borderId="17" xfId="17" applyNumberFormat="1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217" fontId="21" fillId="0" borderId="21" xfId="17" applyNumberFormat="1" applyFont="1" applyBorder="1" applyAlignment="1">
      <alignment horizontal="center" vertical="center" wrapText="1"/>
    </xf>
    <xf numFmtId="217" fontId="21" fillId="0" borderId="21" xfId="17" applyNumberFormat="1" applyFont="1" applyBorder="1" applyAlignment="1">
      <alignment horizontal="right" vertical="center" wrapText="1"/>
    </xf>
    <xf numFmtId="0" fontId="25" fillId="0" borderId="1" xfId="0" applyFont="1" applyBorder="1" applyAlignment="1">
      <alignment/>
    </xf>
    <xf numFmtId="217" fontId="21" fillId="0" borderId="1" xfId="17" applyNumberFormat="1" applyFont="1" applyBorder="1" applyAlignment="1">
      <alignment horizontal="center"/>
    </xf>
    <xf numFmtId="217" fontId="21" fillId="0" borderId="1" xfId="17" applyNumberFormat="1" applyFont="1" applyBorder="1" applyAlignment="1">
      <alignment horizontal="right"/>
    </xf>
    <xf numFmtId="217" fontId="21" fillId="0" borderId="1" xfId="17" applyNumberFormat="1" applyFont="1" applyBorder="1" applyAlignment="1">
      <alignment/>
    </xf>
    <xf numFmtId="0" fontId="3" fillId="0" borderId="0" xfId="0" applyFont="1" applyAlignment="1">
      <alignment vertical="top"/>
    </xf>
    <xf numFmtId="15" fontId="3" fillId="0" borderId="1" xfId="0" applyNumberFormat="1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left" vertical="center" wrapText="1"/>
    </xf>
    <xf numFmtId="15" fontId="3" fillId="0" borderId="3" xfId="0" applyNumberFormat="1" applyFont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/>
    </xf>
    <xf numFmtId="0" fontId="5" fillId="3" borderId="3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/>
    </xf>
    <xf numFmtId="0" fontId="5" fillId="3" borderId="2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27" xfId="0" applyFont="1" applyFill="1" applyBorder="1" applyAlignment="1">
      <alignment horizontal="center" wrapText="1"/>
    </xf>
    <xf numFmtId="0" fontId="5" fillId="3" borderId="28" xfId="0" applyFont="1" applyFill="1" applyBorder="1" applyAlignment="1">
      <alignment horizontal="center" wrapText="1"/>
    </xf>
    <xf numFmtId="0" fontId="5" fillId="3" borderId="29" xfId="0" applyFont="1" applyFill="1" applyBorder="1" applyAlignment="1">
      <alignment horizontal="center" wrapText="1"/>
    </xf>
    <xf numFmtId="0" fontId="5" fillId="3" borderId="30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left" wrapText="1"/>
    </xf>
    <xf numFmtId="217" fontId="5" fillId="3" borderId="3" xfId="17" applyNumberFormat="1" applyFont="1" applyFill="1" applyBorder="1" applyAlignment="1">
      <alignment horizontal="center" wrapText="1"/>
    </xf>
    <xf numFmtId="217" fontId="5" fillId="3" borderId="21" xfId="17" applyNumberFormat="1" applyFont="1" applyFill="1" applyBorder="1" applyAlignment="1">
      <alignment horizontal="center" wrapText="1"/>
    </xf>
    <xf numFmtId="217" fontId="5" fillId="3" borderId="2" xfId="17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194" fontId="5" fillId="3" borderId="1" xfId="17" applyNumberFormat="1" applyFont="1" applyFill="1" applyBorder="1" applyAlignment="1">
      <alignment horizontal="center" vertical="center" wrapText="1"/>
    </xf>
    <xf numFmtId="194" fontId="5" fillId="3" borderId="24" xfId="17" applyNumberFormat="1" applyFont="1" applyFill="1" applyBorder="1" applyAlignment="1">
      <alignment horizontal="center" vertical="center"/>
    </xf>
    <xf numFmtId="194" fontId="5" fillId="3" borderId="26" xfId="17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8" fillId="3" borderId="21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justify" wrapText="1"/>
    </xf>
    <xf numFmtId="0" fontId="8" fillId="3" borderId="21" xfId="0" applyFont="1" applyFill="1" applyBorder="1" applyAlignment="1">
      <alignment horizontal="center" vertical="justify" wrapText="1"/>
    </xf>
    <xf numFmtId="0" fontId="5" fillId="3" borderId="1" xfId="0" applyFont="1" applyFill="1" applyBorder="1" applyAlignment="1">
      <alignment horizontal="center" vertical="center" wrapText="1" shrinkToFit="1"/>
    </xf>
    <xf numFmtId="217" fontId="5" fillId="3" borderId="1" xfId="17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justify"/>
    </xf>
    <xf numFmtId="0" fontId="3" fillId="0" borderId="0" xfId="0" applyFont="1" applyBorder="1" applyAlignment="1">
      <alignment horizontal="left" vertical="justify"/>
    </xf>
    <xf numFmtId="0" fontId="8" fillId="3" borderId="1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left"/>
    </xf>
    <xf numFmtId="0" fontId="5" fillId="3" borderId="2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3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 wrapText="1" shrinkToFit="1"/>
    </xf>
    <xf numFmtId="9" fontId="37" fillId="0" borderId="3" xfId="21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 shrinkToFit="1"/>
    </xf>
    <xf numFmtId="0" fontId="37" fillId="0" borderId="2" xfId="0" applyFont="1" applyBorder="1" applyAlignment="1">
      <alignment horizontal="center" vertical="center" shrinkToFit="1"/>
    </xf>
    <xf numFmtId="0" fontId="37" fillId="0" borderId="2" xfId="0" applyFont="1" applyBorder="1" applyAlignment="1">
      <alignment horizontal="center" vertical="center" wrapText="1" shrinkToFit="1"/>
    </xf>
    <xf numFmtId="9" fontId="37" fillId="0" borderId="21" xfId="21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 wrapText="1"/>
    </xf>
    <xf numFmtId="0" fontId="37" fillId="0" borderId="4" xfId="0" applyFont="1" applyBorder="1" applyAlignment="1" applyProtection="1">
      <alignment horizontal="center"/>
      <protection/>
    </xf>
    <xf numFmtId="0" fontId="37" fillId="0" borderId="4" xfId="0" applyFont="1" applyBorder="1" applyAlignment="1" applyProtection="1">
      <alignment/>
      <protection/>
    </xf>
    <xf numFmtId="0" fontId="37" fillId="0" borderId="0" xfId="0" applyFont="1" applyAlignment="1" applyProtection="1">
      <alignment horizontal="center"/>
      <protection/>
    </xf>
    <xf numFmtId="0" fontId="38" fillId="0" borderId="4" xfId="0" applyFont="1" applyBorder="1" applyAlignment="1" applyProtection="1">
      <alignment horizontal="center" vertical="center" wrapText="1"/>
      <protection/>
    </xf>
    <xf numFmtId="0" fontId="37" fillId="0" borderId="32" xfId="0" applyFont="1" applyBorder="1" applyAlignment="1" applyProtection="1">
      <alignment horizontal="center" wrapText="1"/>
      <protection/>
    </xf>
    <xf numFmtId="0" fontId="37" fillId="0" borderId="4" xfId="0" applyFont="1" applyBorder="1" applyAlignment="1" applyProtection="1">
      <alignment horizontal="justify" vertical="top" wrapText="1"/>
      <protection/>
    </xf>
    <xf numFmtId="0" fontId="37" fillId="0" borderId="4" xfId="0" applyFont="1" applyBorder="1" applyAlignment="1" applyProtection="1">
      <alignment vertical="top"/>
      <protection/>
    </xf>
    <xf numFmtId="0" fontId="36" fillId="0" borderId="0" xfId="0" applyFont="1" applyAlignment="1" applyProtection="1">
      <alignment/>
      <protection locked="0"/>
    </xf>
    <xf numFmtId="0" fontId="37" fillId="0" borderId="5" xfId="0" applyFont="1" applyBorder="1" applyAlignment="1">
      <alignment horizontal="center"/>
    </xf>
    <xf numFmtId="0" fontId="37" fillId="0" borderId="5" xfId="0" applyFont="1" applyBorder="1" applyAlignment="1">
      <alignment/>
    </xf>
    <xf numFmtId="0" fontId="37" fillId="0" borderId="6" xfId="0" applyFont="1" applyBorder="1" applyAlignment="1">
      <alignment horizontal="center"/>
    </xf>
    <xf numFmtId="0" fontId="37" fillId="0" borderId="33" xfId="0" applyFont="1" applyBorder="1" applyAlignment="1">
      <alignment horizontal="center" wrapText="1"/>
    </xf>
    <xf numFmtId="0" fontId="37" fillId="0" borderId="5" xfId="0" applyFont="1" applyBorder="1" applyAlignment="1">
      <alignment horizontal="justify" vertical="top" wrapText="1"/>
    </xf>
    <xf numFmtId="0" fontId="37" fillId="0" borderId="5" xfId="0" applyFont="1" applyBorder="1" applyAlignment="1">
      <alignment vertical="top"/>
    </xf>
    <xf numFmtId="0" fontId="37" fillId="0" borderId="5" xfId="0" applyFont="1" applyBorder="1" applyAlignment="1">
      <alignment horizontal="left" vertical="top"/>
    </xf>
    <xf numFmtId="0" fontId="37" fillId="0" borderId="21" xfId="0" applyFont="1" applyBorder="1" applyAlignment="1">
      <alignment horizontal="justify" vertical="top" wrapText="1"/>
    </xf>
    <xf numFmtId="0" fontId="37" fillId="0" borderId="21" xfId="0" applyFont="1" applyBorder="1" applyAlignment="1">
      <alignment horizontal="left" vertical="top"/>
    </xf>
    <xf numFmtId="0" fontId="37" fillId="0" borderId="2" xfId="0" applyFont="1" applyBorder="1" applyAlignment="1">
      <alignment horizontal="center"/>
    </xf>
    <xf numFmtId="0" fontId="37" fillId="0" borderId="2" xfId="0" applyFont="1" applyBorder="1" applyAlignment="1">
      <alignment/>
    </xf>
    <xf numFmtId="0" fontId="37" fillId="0" borderId="2" xfId="0" applyFont="1" applyBorder="1" applyAlignment="1">
      <alignment/>
    </xf>
    <xf numFmtId="0" fontId="37" fillId="0" borderId="29" xfId="0" applyFont="1" applyBorder="1" applyAlignment="1">
      <alignment/>
    </xf>
    <xf numFmtId="0" fontId="37" fillId="0" borderId="8" xfId="0" applyFont="1" applyBorder="1" applyAlignment="1">
      <alignment/>
    </xf>
    <xf numFmtId="0" fontId="37" fillId="0" borderId="8" xfId="0" applyFont="1" applyBorder="1" applyAlignment="1">
      <alignment horizontal="left"/>
    </xf>
    <xf numFmtId="0" fontId="37" fillId="0" borderId="4" xfId="0" applyFont="1" applyBorder="1" applyAlignment="1">
      <alignment horizontal="center"/>
    </xf>
    <xf numFmtId="0" fontId="37" fillId="0" borderId="4" xfId="0" applyFont="1" applyBorder="1" applyAlignment="1">
      <alignment/>
    </xf>
    <xf numFmtId="0" fontId="38" fillId="0" borderId="4" xfId="0" applyFont="1" applyBorder="1" applyAlignment="1">
      <alignment horizontal="center" vertical="center" wrapText="1"/>
    </xf>
    <xf numFmtId="0" fontId="37" fillId="0" borderId="32" xfId="0" applyFont="1" applyBorder="1" applyAlignment="1">
      <alignment horizontal="center" wrapText="1"/>
    </xf>
    <xf numFmtId="0" fontId="37" fillId="0" borderId="4" xfId="0" applyFont="1" applyBorder="1" applyAlignment="1">
      <alignment horizontal="justify" vertical="top" wrapText="1"/>
    </xf>
    <xf numFmtId="0" fontId="37" fillId="0" borderId="4" xfId="0" applyFont="1" applyBorder="1" applyAlignment="1">
      <alignment horizontal="left" vertical="top"/>
    </xf>
    <xf numFmtId="0" fontId="37" fillId="0" borderId="5" xfId="0" applyFont="1" applyBorder="1" applyAlignment="1">
      <alignment/>
    </xf>
    <xf numFmtId="0" fontId="37" fillId="0" borderId="6" xfId="0" applyFont="1" applyBorder="1" applyAlignment="1">
      <alignment/>
    </xf>
    <xf numFmtId="0" fontId="37" fillId="0" borderId="33" xfId="0" applyFont="1" applyBorder="1" applyAlignment="1">
      <alignment/>
    </xf>
    <xf numFmtId="0" fontId="37" fillId="0" borderId="7" xfId="0" applyFont="1" applyBorder="1" applyAlignment="1">
      <alignment horizontal="justify" vertical="top" wrapText="1"/>
    </xf>
    <xf numFmtId="0" fontId="37" fillId="0" borderId="7" xfId="0" applyFont="1" applyBorder="1" applyAlignment="1">
      <alignment horizontal="left" vertical="top"/>
    </xf>
    <xf numFmtId="0" fontId="37" fillId="0" borderId="5" xfId="0" applyFont="1" applyBorder="1" applyAlignment="1" applyProtection="1">
      <alignment horizontal="justify" vertical="top" wrapText="1"/>
      <protection/>
    </xf>
    <xf numFmtId="0" fontId="37" fillId="0" borderId="5" xfId="0" applyFont="1" applyBorder="1" applyAlignment="1" applyProtection="1">
      <alignment vertical="top"/>
      <protection/>
    </xf>
    <xf numFmtId="0" fontId="37" fillId="0" borderId="21" xfId="0" applyFont="1" applyBorder="1" applyAlignment="1">
      <alignment horizontal="center"/>
    </xf>
    <xf numFmtId="0" fontId="37" fillId="0" borderId="21" xfId="0" applyFont="1" applyBorder="1" applyAlignment="1">
      <alignment/>
    </xf>
    <xf numFmtId="0" fontId="37" fillId="0" borderId="21" xfId="0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8" xfId="0" applyFont="1" applyBorder="1" applyAlignment="1">
      <alignment/>
    </xf>
    <xf numFmtId="0" fontId="37" fillId="0" borderId="8" xfId="0" applyFont="1" applyBorder="1" applyAlignment="1">
      <alignment horizontal="center"/>
    </xf>
    <xf numFmtId="0" fontId="37" fillId="0" borderId="34" xfId="0" applyFont="1" applyBorder="1" applyAlignment="1">
      <alignment/>
    </xf>
    <xf numFmtId="0" fontId="37" fillId="0" borderId="8" xfId="0" applyFont="1" applyBorder="1" applyAlignment="1">
      <alignment horizontal="justify" vertical="top" wrapText="1"/>
    </xf>
    <xf numFmtId="0" fontId="37" fillId="0" borderId="8" xfId="0" applyFont="1" applyBorder="1" applyAlignment="1">
      <alignment horizontal="left" vertical="top"/>
    </xf>
    <xf numFmtId="0" fontId="37" fillId="0" borderId="4" xfId="0" applyFont="1" applyBorder="1" applyAlignment="1">
      <alignment/>
    </xf>
    <xf numFmtId="0" fontId="37" fillId="0" borderId="32" xfId="0" applyFont="1" applyBorder="1" applyAlignment="1">
      <alignment horizontal="center"/>
    </xf>
    <xf numFmtId="0" fontId="37" fillId="0" borderId="33" xfId="0" applyFont="1" applyBorder="1" applyAlignment="1">
      <alignment horizontal="center"/>
    </xf>
    <xf numFmtId="0" fontId="37" fillId="0" borderId="34" xfId="0" applyFont="1" applyBorder="1" applyAlignment="1">
      <alignment horizontal="center"/>
    </xf>
    <xf numFmtId="0" fontId="37" fillId="0" borderId="6" xfId="0" applyFont="1" applyBorder="1" applyAlignment="1">
      <alignment/>
    </xf>
    <xf numFmtId="0" fontId="38" fillId="0" borderId="6" xfId="0" applyFont="1" applyBorder="1" applyAlignment="1">
      <alignment horizontal="center" vertical="center" wrapText="1"/>
    </xf>
    <xf numFmtId="0" fontId="37" fillId="0" borderId="35" xfId="0" applyFont="1" applyBorder="1" applyAlignment="1">
      <alignment horizontal="center"/>
    </xf>
    <xf numFmtId="0" fontId="37" fillId="0" borderId="35" xfId="0" applyFont="1" applyBorder="1" applyAlignment="1">
      <alignment horizontal="justify" vertical="top" wrapText="1"/>
    </xf>
    <xf numFmtId="0" fontId="37" fillId="0" borderId="6" xfId="0" applyFont="1" applyBorder="1" applyAlignment="1">
      <alignment horizontal="left" vertical="top"/>
    </xf>
    <xf numFmtId="0" fontId="37" fillId="0" borderId="7" xfId="0" applyFont="1" applyBorder="1" applyAlignment="1">
      <alignment/>
    </xf>
    <xf numFmtId="0" fontId="37" fillId="0" borderId="33" xfId="0" applyFont="1" applyBorder="1" applyAlignment="1">
      <alignment horizontal="justify" vertical="top" wrapText="1"/>
    </xf>
    <xf numFmtId="0" fontId="37" fillId="0" borderId="22" xfId="0" applyFont="1" applyBorder="1" applyAlignment="1">
      <alignment/>
    </xf>
    <xf numFmtId="0" fontId="37" fillId="0" borderId="5" xfId="0" applyFont="1" applyBorder="1" applyAlignment="1">
      <alignment horizontal="left"/>
    </xf>
    <xf numFmtId="0" fontId="37" fillId="0" borderId="29" xfId="0" applyFont="1" applyBorder="1" applyAlignment="1">
      <alignment horizontal="justify" vertical="top" wrapText="1"/>
    </xf>
    <xf numFmtId="0" fontId="37" fillId="0" borderId="2" xfId="0" applyFont="1" applyBorder="1" applyAlignment="1">
      <alignment horizontal="left" vertical="top"/>
    </xf>
    <xf numFmtId="0" fontId="37" fillId="0" borderId="32" xfId="0" applyFont="1" applyBorder="1" applyAlignment="1">
      <alignment horizontal="justify" vertical="top" wrapText="1"/>
    </xf>
    <xf numFmtId="0" fontId="39" fillId="0" borderId="21" xfId="0" applyFont="1" applyBorder="1" applyAlignment="1">
      <alignment/>
    </xf>
    <xf numFmtId="0" fontId="37" fillId="0" borderId="7" xfId="0" applyFont="1" applyBorder="1" applyAlignment="1">
      <alignment horizontal="center"/>
    </xf>
    <xf numFmtId="0" fontId="37" fillId="0" borderId="7" xfId="0" applyFont="1" applyBorder="1" applyAlignment="1">
      <alignment/>
    </xf>
    <xf numFmtId="0" fontId="37" fillId="0" borderId="36" xfId="0" applyFont="1" applyBorder="1" applyAlignment="1">
      <alignment/>
    </xf>
    <xf numFmtId="0" fontId="37" fillId="0" borderId="31" xfId="0" applyFont="1" applyBorder="1" applyAlignment="1">
      <alignment horizontal="center"/>
    </xf>
    <xf numFmtId="0" fontId="37" fillId="0" borderId="31" xfId="0" applyFont="1" applyBorder="1" applyAlignment="1">
      <alignment/>
    </xf>
    <xf numFmtId="0" fontId="37" fillId="0" borderId="31" xfId="0" applyFont="1" applyBorder="1" applyAlignment="1">
      <alignment/>
    </xf>
    <xf numFmtId="0" fontId="37" fillId="0" borderId="31" xfId="0" applyFont="1" applyBorder="1" applyAlignment="1">
      <alignment horizontal="justify" vertical="top" wrapText="1"/>
    </xf>
    <xf numFmtId="0" fontId="37" fillId="0" borderId="31" xfId="0" applyFont="1" applyBorder="1" applyAlignment="1">
      <alignment horizontal="left" vertical="top"/>
    </xf>
    <xf numFmtId="0" fontId="37" fillId="0" borderId="0" xfId="0" applyFont="1" applyBorder="1" applyAlignment="1">
      <alignment horizontal="center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horizontal="justify" vertical="top" wrapText="1"/>
    </xf>
    <xf numFmtId="0" fontId="37" fillId="0" borderId="0" xfId="0" applyFont="1" applyBorder="1" applyAlignment="1">
      <alignment horizontal="left" vertical="top"/>
    </xf>
    <xf numFmtId="0" fontId="37" fillId="0" borderId="9" xfId="0" applyFont="1" applyBorder="1" applyAlignment="1">
      <alignment horizontal="center"/>
    </xf>
    <xf numFmtId="0" fontId="37" fillId="0" borderId="9" xfId="0" applyFont="1" applyBorder="1" applyAlignment="1">
      <alignment/>
    </xf>
    <xf numFmtId="0" fontId="37" fillId="0" borderId="9" xfId="0" applyFont="1" applyBorder="1" applyAlignment="1">
      <alignment/>
    </xf>
    <xf numFmtId="0" fontId="37" fillId="0" borderId="9" xfId="0" applyFont="1" applyBorder="1" applyAlignment="1">
      <alignment horizontal="justify" vertical="top" wrapText="1"/>
    </xf>
    <xf numFmtId="0" fontId="37" fillId="0" borderId="9" xfId="0" applyFont="1" applyBorder="1" applyAlignment="1">
      <alignment horizontal="left" vertical="top"/>
    </xf>
    <xf numFmtId="0" fontId="37" fillId="0" borderId="37" xfId="0" applyFont="1" applyBorder="1" applyAlignment="1">
      <alignment horizontal="justify"/>
    </xf>
    <xf numFmtId="0" fontId="37" fillId="0" borderId="6" xfId="0" applyFont="1" applyBorder="1" applyAlignment="1">
      <alignment horizontal="justify" vertical="top" wrapText="1"/>
    </xf>
    <xf numFmtId="0" fontId="37" fillId="0" borderId="37" xfId="0" applyFont="1" applyBorder="1" applyAlignment="1">
      <alignment/>
    </xf>
    <xf numFmtId="0" fontId="37" fillId="0" borderId="38" xfId="0" applyFont="1" applyBorder="1" applyAlignment="1">
      <alignment horizontal="center"/>
    </xf>
    <xf numFmtId="0" fontId="37" fillId="0" borderId="33" xfId="0" applyFont="1" applyBorder="1" applyAlignment="1">
      <alignment horizontal="left" vertical="top"/>
    </xf>
    <xf numFmtId="0" fontId="37" fillId="0" borderId="34" xfId="0" applyFont="1" applyBorder="1" applyAlignment="1">
      <alignment horizontal="justify" vertical="top" wrapText="1"/>
    </xf>
    <xf numFmtId="0" fontId="37" fillId="0" borderId="38" xfId="0" applyFont="1" applyBorder="1" applyAlignment="1">
      <alignment/>
    </xf>
    <xf numFmtId="0" fontId="37" fillId="0" borderId="3" xfId="0" applyFont="1" applyBorder="1" applyAlignment="1">
      <alignment horizontal="center"/>
    </xf>
    <xf numFmtId="0" fontId="37" fillId="0" borderId="35" xfId="0" applyFont="1" applyBorder="1" applyAlignment="1">
      <alignment/>
    </xf>
    <xf numFmtId="0" fontId="37" fillId="0" borderId="2" xfId="0" applyFont="1" applyBorder="1" applyAlignment="1">
      <alignment horizontal="justify" vertical="top" wrapText="1"/>
    </xf>
    <xf numFmtId="0" fontId="37" fillId="0" borderId="1" xfId="0" applyFont="1" applyFill="1" applyBorder="1" applyAlignment="1">
      <alignment horizontal="center"/>
    </xf>
    <xf numFmtId="0" fontId="37" fillId="0" borderId="1" xfId="0" applyFont="1" applyFill="1" applyBorder="1" applyAlignment="1">
      <alignment/>
    </xf>
    <xf numFmtId="0" fontId="37" fillId="0" borderId="2" xfId="0" applyFont="1" applyFill="1" applyBorder="1" applyAlignment="1">
      <alignment/>
    </xf>
    <xf numFmtId="0" fontId="36" fillId="0" borderId="1" xfId="0" applyFont="1" applyFill="1" applyBorder="1" applyAlignment="1">
      <alignment/>
    </xf>
    <xf numFmtId="0" fontId="36" fillId="0" borderId="0" xfId="0" applyFont="1" applyFill="1" applyAlignment="1">
      <alignment/>
    </xf>
    <xf numFmtId="0" fontId="29" fillId="0" borderId="39" xfId="0" applyFon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/>
    </xf>
    <xf numFmtId="0" fontId="29" fillId="0" borderId="42" xfId="0" applyFont="1" applyBorder="1" applyAlignment="1">
      <alignment horizontal="center" vertical="center"/>
    </xf>
    <xf numFmtId="0" fontId="29" fillId="0" borderId="43" xfId="0" applyFont="1" applyBorder="1" applyAlignment="1">
      <alignment horizontal="center"/>
    </xf>
    <xf numFmtId="0" fontId="29" fillId="0" borderId="44" xfId="0" applyFont="1" applyBorder="1" applyAlignment="1">
      <alignment horizontal="center"/>
    </xf>
    <xf numFmtId="0" fontId="29" fillId="0" borderId="45" xfId="0" applyFont="1" applyBorder="1" applyAlignment="1">
      <alignment horizontal="center"/>
    </xf>
    <xf numFmtId="0" fontId="29" fillId="0" borderId="21" xfId="0" applyFont="1" applyBorder="1" applyAlignment="1">
      <alignment/>
    </xf>
    <xf numFmtId="0" fontId="40" fillId="0" borderId="6" xfId="0" applyFont="1" applyBorder="1" applyAlignment="1">
      <alignment horizontal="center"/>
    </xf>
    <xf numFmtId="0" fontId="29" fillId="0" borderId="46" xfId="0" applyFont="1" applyBorder="1" applyAlignment="1">
      <alignment/>
    </xf>
    <xf numFmtId="0" fontId="29" fillId="0" borderId="47" xfId="0" applyFont="1" applyBorder="1" applyAlignment="1">
      <alignment horizontal="center"/>
    </xf>
    <xf numFmtId="0" fontId="29" fillId="0" borderId="5" xfId="0" applyFont="1" applyBorder="1" applyAlignment="1">
      <alignment/>
    </xf>
    <xf numFmtId="0" fontId="29" fillId="0" borderId="48" xfId="0" applyFont="1" applyBorder="1" applyAlignment="1">
      <alignment/>
    </xf>
    <xf numFmtId="0" fontId="29" fillId="0" borderId="49" xfId="0" applyFont="1" applyBorder="1" applyAlignment="1">
      <alignment horizontal="center"/>
    </xf>
    <xf numFmtId="0" fontId="29" fillId="0" borderId="50" xfId="0" applyFont="1" applyBorder="1" applyAlignment="1">
      <alignment/>
    </xf>
    <xf numFmtId="0" fontId="40" fillId="0" borderId="50" xfId="0" applyFont="1" applyBorder="1" applyAlignment="1">
      <alignment horizontal="center"/>
    </xf>
    <xf numFmtId="0" fontId="29" fillId="0" borderId="51" xfId="0" applyFont="1" applyBorder="1" applyAlignment="1">
      <alignment/>
    </xf>
    <xf numFmtId="0" fontId="29" fillId="0" borderId="52" xfId="0" applyFont="1" applyBorder="1" applyAlignment="1">
      <alignment horizontal="center"/>
    </xf>
    <xf numFmtId="0" fontId="29" fillId="0" borderId="6" xfId="0" applyFont="1" applyBorder="1" applyAlignment="1">
      <alignment/>
    </xf>
    <xf numFmtId="0" fontId="29" fillId="0" borderId="53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41" fillId="0" borderId="0" xfId="0" applyFont="1" applyAlignment="1">
      <alignment horizontal="left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29" fillId="0" borderId="3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 wrapText="1" shrinkToFit="1"/>
    </xf>
    <xf numFmtId="0" fontId="29" fillId="0" borderId="24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43" fillId="0" borderId="3" xfId="0" applyFont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 wrapText="1" shrinkToFit="1"/>
    </xf>
    <xf numFmtId="0" fontId="37" fillId="0" borderId="1" xfId="0" applyFont="1" applyBorder="1" applyAlignment="1">
      <alignment horizontal="center" vertical="center" wrapText="1" shrinkToFit="1"/>
    </xf>
    <xf numFmtId="0" fontId="29" fillId="0" borderId="1" xfId="0" applyFont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37" fillId="0" borderId="2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0" fontId="44" fillId="0" borderId="2" xfId="0" applyFont="1" applyBorder="1" applyAlignment="1">
      <alignment/>
    </xf>
    <xf numFmtId="0" fontId="45" fillId="0" borderId="24" xfId="0" applyFont="1" applyBorder="1" applyAlignment="1">
      <alignment horizontal="left" vertical="center" wrapText="1" shrinkToFit="1"/>
    </xf>
    <xf numFmtId="0" fontId="46" fillId="0" borderId="25" xfId="0" applyFont="1" applyBorder="1" applyAlignment="1">
      <alignment/>
    </xf>
    <xf numFmtId="0" fontId="46" fillId="0" borderId="26" xfId="0" applyFont="1" applyBorder="1" applyAlignment="1">
      <alignment/>
    </xf>
    <xf numFmtId="0" fontId="46" fillId="0" borderId="0" xfId="0" applyFont="1" applyAlignment="1">
      <alignment/>
    </xf>
    <xf numFmtId="0" fontId="32" fillId="0" borderId="12" xfId="0" applyFont="1" applyBorder="1" applyAlignment="1">
      <alignment horizontal="center" vertical="center"/>
    </xf>
    <xf numFmtId="0" fontId="32" fillId="0" borderId="54" xfId="0" applyFont="1" applyBorder="1" applyAlignment="1">
      <alignment/>
    </xf>
    <xf numFmtId="0" fontId="47" fillId="0" borderId="12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 wrapText="1" shrinkToFit="1"/>
    </xf>
    <xf numFmtId="0" fontId="37" fillId="0" borderId="12" xfId="0" applyFont="1" applyBorder="1" applyAlignment="1">
      <alignment horizontal="center" vertical="center" wrapText="1"/>
    </xf>
    <xf numFmtId="0" fontId="48" fillId="0" borderId="54" xfId="0" applyFont="1" applyBorder="1" applyAlignment="1">
      <alignment/>
    </xf>
    <xf numFmtId="0" fontId="48" fillId="0" borderId="12" xfId="0" applyFont="1" applyBorder="1" applyAlignment="1">
      <alignment horizontal="center" vertical="center" wrapText="1"/>
    </xf>
    <xf numFmtId="2" fontId="48" fillId="0" borderId="12" xfId="0" applyNumberFormat="1" applyFont="1" applyBorder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2" fillId="0" borderId="55" xfId="0" applyFont="1" applyBorder="1" applyAlignment="1">
      <alignment horizontal="center" vertical="center"/>
    </xf>
    <xf numFmtId="0" fontId="32" fillId="0" borderId="56" xfId="0" applyFont="1" applyBorder="1" applyAlignment="1">
      <alignment/>
    </xf>
    <xf numFmtId="0" fontId="47" fillId="0" borderId="55" xfId="0" applyFont="1" applyBorder="1" applyAlignment="1">
      <alignment horizontal="center" vertical="center"/>
    </xf>
    <xf numFmtId="0" fontId="37" fillId="0" borderId="55" xfId="0" applyFont="1" applyBorder="1" applyAlignment="1">
      <alignment horizontal="center" vertical="center" wrapText="1" shrinkToFit="1"/>
    </xf>
    <xf numFmtId="0" fontId="37" fillId="0" borderId="55" xfId="0" applyFont="1" applyBorder="1" applyAlignment="1">
      <alignment horizontal="center" vertical="center" wrapText="1"/>
    </xf>
    <xf numFmtId="0" fontId="48" fillId="0" borderId="57" xfId="0" applyFont="1" applyBorder="1" applyAlignment="1">
      <alignment/>
    </xf>
    <xf numFmtId="0" fontId="48" fillId="0" borderId="13" xfId="0" applyFont="1" applyBorder="1" applyAlignment="1">
      <alignment horizontal="center" vertical="center" wrapText="1"/>
    </xf>
    <xf numFmtId="2" fontId="48" fillId="0" borderId="13" xfId="0" applyNumberFormat="1" applyFont="1" applyBorder="1" applyAlignment="1">
      <alignment/>
    </xf>
    <xf numFmtId="2" fontId="37" fillId="0" borderId="10" xfId="0" applyNumberFormat="1" applyFont="1" applyBorder="1" applyAlignment="1">
      <alignment horizontal="center" vertical="center" wrapText="1"/>
    </xf>
    <xf numFmtId="0" fontId="32" fillId="0" borderId="58" xfId="0" applyFont="1" applyBorder="1" applyAlignment="1">
      <alignment horizontal="center" vertical="center"/>
    </xf>
    <xf numFmtId="0" fontId="32" fillId="0" borderId="59" xfId="0" applyFont="1" applyBorder="1" applyAlignment="1">
      <alignment/>
    </xf>
    <xf numFmtId="0" fontId="47" fillId="0" borderId="13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 wrapText="1" shrinkToFit="1"/>
    </xf>
    <xf numFmtId="0" fontId="37" fillId="0" borderId="13" xfId="0" applyFont="1" applyBorder="1" applyAlignment="1">
      <alignment horizontal="center" vertical="center" wrapText="1"/>
    </xf>
    <xf numFmtId="0" fontId="36" fillId="0" borderId="57" xfId="0" applyFont="1" applyBorder="1" applyAlignment="1">
      <alignment/>
    </xf>
    <xf numFmtId="0" fontId="32" fillId="0" borderId="13" xfId="0" applyFont="1" applyBorder="1" applyAlignment="1">
      <alignment horizontal="center" vertical="center"/>
    </xf>
    <xf numFmtId="0" fontId="32" fillId="0" borderId="57" xfId="0" applyFont="1" applyBorder="1" applyAlignment="1">
      <alignment/>
    </xf>
    <xf numFmtId="0" fontId="49" fillId="0" borderId="57" xfId="0" applyFont="1" applyBorder="1" applyAlignment="1">
      <alignment/>
    </xf>
    <xf numFmtId="0" fontId="32" fillId="0" borderId="14" xfId="0" applyFont="1" applyBorder="1" applyAlignment="1">
      <alignment horizontal="center" vertical="center"/>
    </xf>
    <xf numFmtId="0" fontId="32" fillId="0" borderId="60" xfId="0" applyFont="1" applyBorder="1" applyAlignment="1">
      <alignment/>
    </xf>
    <xf numFmtId="0" fontId="47" fillId="0" borderId="14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 wrapText="1" shrinkToFit="1"/>
    </xf>
    <xf numFmtId="0" fontId="37" fillId="0" borderId="14" xfId="0" applyFont="1" applyBorder="1" applyAlignment="1">
      <alignment horizontal="center" vertical="center" wrapText="1"/>
    </xf>
    <xf numFmtId="0" fontId="48" fillId="0" borderId="60" xfId="0" applyFont="1" applyBorder="1" applyAlignment="1">
      <alignment/>
    </xf>
    <xf numFmtId="0" fontId="48" fillId="0" borderId="14" xfId="0" applyFont="1" applyBorder="1" applyAlignment="1">
      <alignment horizontal="center" vertical="center" wrapText="1"/>
    </xf>
    <xf numFmtId="2" fontId="48" fillId="0" borderId="14" xfId="0" applyNumberFormat="1" applyFont="1" applyBorder="1" applyAlignment="1">
      <alignment/>
    </xf>
    <xf numFmtId="0" fontId="47" fillId="0" borderId="58" xfId="0" applyFont="1" applyBorder="1" applyAlignment="1">
      <alignment horizontal="center" vertical="center"/>
    </xf>
    <xf numFmtId="0" fontId="37" fillId="0" borderId="58" xfId="0" applyFont="1" applyBorder="1" applyAlignment="1">
      <alignment horizontal="center" vertical="center" wrapText="1" shrinkToFit="1"/>
    </xf>
    <xf numFmtId="0" fontId="37" fillId="0" borderId="58" xfId="0" applyFont="1" applyBorder="1" applyAlignment="1">
      <alignment horizontal="center" vertical="center" wrapText="1"/>
    </xf>
    <xf numFmtId="0" fontId="48" fillId="0" borderId="59" xfId="0" applyFont="1" applyBorder="1" applyAlignment="1">
      <alignment/>
    </xf>
    <xf numFmtId="0" fontId="48" fillId="0" borderId="58" xfId="0" applyFont="1" applyBorder="1" applyAlignment="1">
      <alignment horizontal="center" vertical="center" wrapText="1"/>
    </xf>
    <xf numFmtId="2" fontId="48" fillId="0" borderId="58" xfId="0" applyNumberFormat="1" applyFont="1" applyBorder="1" applyAlignment="1">
      <alignment/>
    </xf>
    <xf numFmtId="0" fontId="32" fillId="0" borderId="21" xfId="0" applyFont="1" applyBorder="1" applyAlignment="1">
      <alignment horizontal="center" vertical="center"/>
    </xf>
    <xf numFmtId="0" fontId="32" fillId="0" borderId="0" xfId="0" applyFont="1" applyBorder="1" applyAlignment="1">
      <alignment/>
    </xf>
    <xf numFmtId="0" fontId="45" fillId="0" borderId="24" xfId="0" applyFont="1" applyBorder="1" applyAlignment="1">
      <alignment horizontal="left" vertical="center"/>
    </xf>
    <xf numFmtId="0" fontId="50" fillId="0" borderId="0" xfId="0" applyFont="1" applyAlignment="1">
      <alignment/>
    </xf>
    <xf numFmtId="0" fontId="51" fillId="0" borderId="12" xfId="0" applyFont="1" applyBorder="1" applyAlignment="1">
      <alignment horizontal="center" vertical="center" wrapText="1" shrinkToFit="1"/>
    </xf>
    <xf numFmtId="0" fontId="32" fillId="0" borderId="12" xfId="0" applyFont="1" applyBorder="1" applyAlignment="1">
      <alignment horizontal="center" vertical="center" wrapText="1"/>
    </xf>
    <xf numFmtId="2" fontId="32" fillId="0" borderId="12" xfId="0" applyNumberFormat="1" applyFont="1" applyBorder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1" fillId="0" borderId="13" xfId="0" applyFont="1" applyBorder="1" applyAlignment="1">
      <alignment horizontal="center" vertical="center" wrapText="1" shrinkToFit="1"/>
    </xf>
    <xf numFmtId="0" fontId="32" fillId="0" borderId="13" xfId="0" applyFont="1" applyBorder="1" applyAlignment="1">
      <alignment horizontal="center" vertical="center" wrapText="1"/>
    </xf>
    <xf numFmtId="2" fontId="32" fillId="0" borderId="13" xfId="0" applyNumberFormat="1" applyFont="1" applyBorder="1" applyAlignment="1">
      <alignment/>
    </xf>
    <xf numFmtId="0" fontId="51" fillId="0" borderId="14" xfId="0" applyFont="1" applyBorder="1" applyAlignment="1">
      <alignment horizontal="center" vertical="center" wrapText="1" shrinkToFit="1"/>
    </xf>
    <xf numFmtId="0" fontId="32" fillId="0" borderId="14" xfId="0" applyFont="1" applyBorder="1" applyAlignment="1">
      <alignment horizontal="center" vertical="center" wrapText="1"/>
    </xf>
    <xf numFmtId="2" fontId="32" fillId="0" borderId="14" xfId="0" applyNumberFormat="1" applyFont="1" applyBorder="1" applyAlignment="1">
      <alignment/>
    </xf>
    <xf numFmtId="0" fontId="47" fillId="0" borderId="21" xfId="0" applyFont="1" applyBorder="1" applyAlignment="1">
      <alignment horizontal="center" vertical="center"/>
    </xf>
    <xf numFmtId="0" fontId="51" fillId="0" borderId="58" xfId="0" applyFont="1" applyBorder="1" applyAlignment="1">
      <alignment horizontal="center" vertical="center" wrapText="1" shrinkToFit="1"/>
    </xf>
    <xf numFmtId="0" fontId="32" fillId="0" borderId="58" xfId="0" applyFont="1" applyBorder="1" applyAlignment="1">
      <alignment horizontal="center" vertical="center" wrapText="1"/>
    </xf>
    <xf numFmtId="2" fontId="32" fillId="0" borderId="58" xfId="0" applyNumberFormat="1" applyFont="1" applyBorder="1" applyAlignment="1">
      <alignment/>
    </xf>
    <xf numFmtId="0" fontId="51" fillId="0" borderId="55" xfId="0" applyFont="1" applyBorder="1" applyAlignment="1">
      <alignment horizontal="center" vertical="center" wrapText="1" shrinkToFit="1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left"/>
    </xf>
    <xf numFmtId="0" fontId="42" fillId="0" borderId="0" xfId="0" applyFont="1" applyBorder="1" applyAlignment="1">
      <alignment/>
    </xf>
    <xf numFmtId="0" fontId="35" fillId="0" borderId="0" xfId="0" applyFont="1" applyAlignment="1">
      <alignment vertical="center"/>
    </xf>
    <xf numFmtId="0" fontId="35" fillId="0" borderId="1" xfId="0" applyFont="1" applyBorder="1" applyAlignment="1">
      <alignment vertical="center"/>
    </xf>
    <xf numFmtId="0" fontId="5" fillId="0" borderId="1" xfId="0" applyFont="1" applyBorder="1" applyAlignment="1">
      <alignment vertical="justify" wrapText="1"/>
    </xf>
    <xf numFmtId="0" fontId="21" fillId="0" borderId="1" xfId="0" applyFont="1" applyFill="1" applyBorder="1" applyAlignment="1">
      <alignment horizontal="center" vertical="justify" wrapText="1"/>
    </xf>
    <xf numFmtId="0" fontId="21" fillId="0" borderId="1" xfId="0" applyFont="1" applyFill="1" applyBorder="1" applyAlignment="1">
      <alignment horizontal="center" vertical="top" wrapText="1"/>
    </xf>
    <xf numFmtId="0" fontId="45" fillId="0" borderId="1" xfId="0" applyFont="1" applyFill="1" applyBorder="1" applyAlignment="1">
      <alignment horizontal="center" vertical="justify" wrapText="1"/>
    </xf>
    <xf numFmtId="0" fontId="35" fillId="0" borderId="1" xfId="0" applyFont="1" applyBorder="1" applyAlignment="1">
      <alignment/>
    </xf>
    <xf numFmtId="0" fontId="17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justify" wrapText="1"/>
    </xf>
    <xf numFmtId="0" fontId="10" fillId="0" borderId="1" xfId="0" applyFont="1" applyBorder="1" applyAlignment="1">
      <alignment horizontal="center" vertical="justify" wrapText="1"/>
    </xf>
    <xf numFmtId="15" fontId="2" fillId="0" borderId="1" xfId="0" applyNumberFormat="1" applyFont="1" applyBorder="1" applyAlignment="1">
      <alignment horizontal="center" vertical="justify" wrapText="1"/>
    </xf>
    <xf numFmtId="0" fontId="10" fillId="0" borderId="1" xfId="0" applyFont="1" applyBorder="1" applyAlignment="1">
      <alignment horizontal="center"/>
    </xf>
    <xf numFmtId="0" fontId="35" fillId="0" borderId="1" xfId="0" applyFont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M11"/>
  <sheetViews>
    <sheetView zoomScale="85" zoomScaleNormal="85" workbookViewId="0" topLeftCell="A1">
      <selection activeCell="H22" sqref="H22"/>
    </sheetView>
  </sheetViews>
  <sheetFormatPr defaultColWidth="9.140625" defaultRowHeight="12.75"/>
  <cols>
    <col min="1" max="1" width="3.28125" style="31" customWidth="1"/>
    <col min="2" max="2" width="27.8515625" style="31" customWidth="1"/>
    <col min="3" max="3" width="4.8515625" style="32" customWidth="1"/>
    <col min="4" max="4" width="7.00390625" style="31" customWidth="1"/>
    <col min="5" max="5" width="6.8515625" style="31" customWidth="1"/>
    <col min="6" max="6" width="6.421875" style="31" customWidth="1"/>
    <col min="7" max="7" width="5.421875" style="31" customWidth="1"/>
    <col min="8" max="8" width="5.8515625" style="31" customWidth="1"/>
    <col min="9" max="9" width="5.28125" style="31" customWidth="1"/>
    <col min="10" max="10" width="5.7109375" style="31" customWidth="1"/>
    <col min="11" max="11" width="7.7109375" style="31" customWidth="1"/>
    <col min="12" max="12" width="24.421875" style="31" customWidth="1"/>
    <col min="13" max="13" width="30.00390625" style="31" customWidth="1"/>
    <col min="14" max="16384" width="9.140625" style="31" customWidth="1"/>
  </cols>
  <sheetData>
    <row r="11" spans="1:13" ht="38.25">
      <c r="A11" s="405" t="s">
        <v>197</v>
      </c>
      <c r="B11" s="405"/>
      <c r="C11" s="405"/>
      <c r="D11" s="405"/>
      <c r="E11" s="405"/>
      <c r="F11" s="405"/>
      <c r="G11" s="405"/>
      <c r="H11" s="405"/>
      <c r="I11" s="405"/>
      <c r="J11" s="405"/>
      <c r="K11" s="405"/>
      <c r="L11" s="405"/>
      <c r="M11" s="405"/>
    </row>
  </sheetData>
  <mergeCells count="1">
    <mergeCell ref="A11:M11"/>
  </mergeCells>
  <printOptions/>
  <pageMargins left="0.4724409448818898" right="0.07874015748031496" top="0.984251968503937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D24" sqref="D24"/>
    </sheetView>
  </sheetViews>
  <sheetFormatPr defaultColWidth="9.140625" defaultRowHeight="12.75"/>
  <cols>
    <col min="1" max="1" width="5.28125" style="0" customWidth="1"/>
    <col min="2" max="2" width="27.421875" style="0" customWidth="1"/>
    <col min="3" max="3" width="18.57421875" style="0" customWidth="1"/>
    <col min="4" max="4" width="35.00390625" style="0" customWidth="1"/>
    <col min="5" max="5" width="31.7109375" style="0" customWidth="1"/>
    <col min="6" max="6" width="15.7109375" style="0" customWidth="1"/>
  </cols>
  <sheetData>
    <row r="1" ht="23.25">
      <c r="A1" s="6" t="s">
        <v>192</v>
      </c>
    </row>
    <row r="2" ht="23.25">
      <c r="A2" s="6" t="s">
        <v>191</v>
      </c>
    </row>
    <row r="3" ht="23.25">
      <c r="A3" s="6" t="s">
        <v>55</v>
      </c>
    </row>
    <row r="4" spans="1:9" s="41" customFormat="1" ht="23.25">
      <c r="A4" s="359" t="s">
        <v>158</v>
      </c>
      <c r="B4" s="359" t="s">
        <v>22</v>
      </c>
      <c r="C4" s="359" t="s">
        <v>147</v>
      </c>
      <c r="D4" s="356" t="s">
        <v>148</v>
      </c>
      <c r="E4" s="359" t="s">
        <v>149</v>
      </c>
      <c r="F4" s="359" t="s">
        <v>150</v>
      </c>
      <c r="G4" s="110"/>
      <c r="H4" s="110"/>
      <c r="I4" s="110"/>
    </row>
    <row r="5" spans="1:9" ht="23.25">
      <c r="A5" s="56"/>
      <c r="B5" s="61"/>
      <c r="C5" s="56"/>
      <c r="D5" s="75"/>
      <c r="E5" s="61"/>
      <c r="F5" s="61"/>
      <c r="G5" s="6"/>
      <c r="H5" s="6"/>
      <c r="I5" s="6"/>
    </row>
    <row r="6" spans="1:9" ht="23.25">
      <c r="A6" s="58"/>
      <c r="B6" s="60"/>
      <c r="C6" s="58"/>
      <c r="D6" s="76"/>
      <c r="E6" s="60"/>
      <c r="F6" s="60"/>
      <c r="G6" s="6"/>
      <c r="H6" s="6"/>
      <c r="I6" s="6"/>
    </row>
    <row r="7" spans="1:9" ht="23.25">
      <c r="A7" s="62"/>
      <c r="B7" s="64"/>
      <c r="C7" s="62"/>
      <c r="D7" s="77"/>
      <c r="E7" s="64"/>
      <c r="F7" s="64"/>
      <c r="G7" s="6"/>
      <c r="H7" s="6"/>
      <c r="I7" s="6"/>
    </row>
    <row r="8" spans="1:9" ht="23.25">
      <c r="A8" s="1"/>
      <c r="B8" s="13"/>
      <c r="C8" s="1"/>
      <c r="D8" s="16"/>
      <c r="E8" s="13"/>
      <c r="F8" s="13"/>
      <c r="G8" s="6"/>
      <c r="H8" s="6"/>
      <c r="I8" s="6"/>
    </row>
    <row r="9" spans="1:9" ht="23.25">
      <c r="A9" s="56"/>
      <c r="B9" s="61"/>
      <c r="C9" s="56"/>
      <c r="D9" s="75"/>
      <c r="E9" s="61"/>
      <c r="F9" s="61"/>
      <c r="G9" s="6"/>
      <c r="H9" s="6"/>
      <c r="I9" s="6"/>
    </row>
    <row r="10" spans="1:9" ht="23.25">
      <c r="A10" s="62"/>
      <c r="B10" s="64"/>
      <c r="C10" s="62"/>
      <c r="D10" s="77"/>
      <c r="E10" s="64"/>
      <c r="F10" s="64"/>
      <c r="G10" s="6"/>
      <c r="H10" s="6"/>
      <c r="I10" s="6"/>
    </row>
    <row r="11" spans="1:9" ht="23.25">
      <c r="A11" s="1"/>
      <c r="B11" s="13"/>
      <c r="C11" s="1"/>
      <c r="D11" s="16"/>
      <c r="E11" s="13"/>
      <c r="F11" s="13"/>
      <c r="G11" s="6"/>
      <c r="H11" s="6"/>
      <c r="I11" s="6"/>
    </row>
    <row r="12" spans="1:9" ht="23.25">
      <c r="A12" s="1"/>
      <c r="B12" s="1"/>
      <c r="C12" s="1"/>
      <c r="D12" s="2"/>
      <c r="E12" s="3"/>
      <c r="F12" s="1"/>
      <c r="G12" s="6"/>
      <c r="H12" s="6"/>
      <c r="I12" s="6"/>
    </row>
  </sheetData>
  <printOptions/>
  <pageMargins left="0.4724409448818898" right="0.4724409448818898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701"/>
  <sheetViews>
    <sheetView zoomScale="85" zoomScaleNormal="85" workbookViewId="0" topLeftCell="A1">
      <selection activeCell="A7" sqref="A7:IV19"/>
    </sheetView>
  </sheetViews>
  <sheetFormatPr defaultColWidth="9.140625" defaultRowHeight="12.75"/>
  <cols>
    <col min="1" max="1" width="5.57421875" style="25" customWidth="1"/>
    <col min="2" max="2" width="42.00390625" style="25" customWidth="1"/>
    <col min="3" max="3" width="20.00390625" style="27" customWidth="1"/>
    <col min="4" max="4" width="11.7109375" style="224" customWidth="1"/>
    <col min="5" max="5" width="12.8515625" style="224" customWidth="1"/>
    <col min="6" max="6" width="12.28125" style="224" customWidth="1"/>
    <col min="7" max="7" width="12.8515625" style="224" customWidth="1"/>
    <col min="8" max="9" width="11.421875" style="225" customWidth="1"/>
    <col min="10" max="16384" width="9.140625" style="25" customWidth="1"/>
  </cols>
  <sheetData>
    <row r="1" ht="21">
      <c r="A1" s="25" t="s">
        <v>193</v>
      </c>
    </row>
    <row r="2" ht="21">
      <c r="A2" s="25" t="s">
        <v>1</v>
      </c>
    </row>
    <row r="3" ht="21">
      <c r="A3" s="25" t="s">
        <v>194</v>
      </c>
    </row>
    <row r="4" ht="21">
      <c r="A4" s="25" t="s">
        <v>9</v>
      </c>
    </row>
    <row r="5" spans="1:9" s="96" customFormat="1" ht="21">
      <c r="A5" s="406" t="s">
        <v>158</v>
      </c>
      <c r="B5" s="406" t="s">
        <v>212</v>
      </c>
      <c r="C5" s="388" t="s">
        <v>238</v>
      </c>
      <c r="D5" s="427" t="s">
        <v>219</v>
      </c>
      <c r="E5" s="428"/>
      <c r="F5" s="427" t="s">
        <v>218</v>
      </c>
      <c r="G5" s="428"/>
      <c r="H5" s="426" t="s">
        <v>215</v>
      </c>
      <c r="I5" s="426"/>
    </row>
    <row r="6" spans="1:9" s="96" customFormat="1" ht="21">
      <c r="A6" s="406"/>
      <c r="B6" s="406"/>
      <c r="C6" s="413"/>
      <c r="D6" s="361">
        <v>2551</v>
      </c>
      <c r="E6" s="361">
        <v>2552</v>
      </c>
      <c r="F6" s="360" t="s">
        <v>216</v>
      </c>
      <c r="G6" s="360" t="s">
        <v>217</v>
      </c>
      <c r="H6" s="362" t="s">
        <v>213</v>
      </c>
      <c r="I6" s="362" t="s">
        <v>214</v>
      </c>
    </row>
    <row r="7" spans="1:9" s="94" customFormat="1" ht="21">
      <c r="A7" s="227"/>
      <c r="B7" s="171"/>
      <c r="C7" s="30"/>
      <c r="D7" s="228"/>
      <c r="E7" s="228"/>
      <c r="F7" s="228"/>
      <c r="G7" s="229"/>
      <c r="H7" s="229"/>
      <c r="I7" s="230"/>
    </row>
    <row r="8" spans="1:9" s="94" customFormat="1" ht="21">
      <c r="A8" s="227"/>
      <c r="B8" s="171"/>
      <c r="C8" s="30"/>
      <c r="D8" s="228"/>
      <c r="E8" s="228"/>
      <c r="F8" s="228"/>
      <c r="G8" s="228"/>
      <c r="H8" s="228"/>
      <c r="I8" s="230"/>
    </row>
    <row r="9" spans="1:9" s="94" customFormat="1" ht="21">
      <c r="A9" s="227"/>
      <c r="B9" s="171"/>
      <c r="C9" s="30"/>
      <c r="D9" s="228"/>
      <c r="E9" s="228"/>
      <c r="F9" s="228"/>
      <c r="G9" s="228"/>
      <c r="H9" s="228"/>
      <c r="I9" s="230"/>
    </row>
    <row r="10" spans="1:9" s="94" customFormat="1" ht="21">
      <c r="A10" s="227"/>
      <c r="B10" s="171"/>
      <c r="C10" s="30"/>
      <c r="D10" s="228"/>
      <c r="E10" s="228"/>
      <c r="F10" s="228"/>
      <c r="G10" s="228"/>
      <c r="H10" s="228"/>
      <c r="I10" s="230"/>
    </row>
    <row r="11" spans="1:9" s="94" customFormat="1" ht="21">
      <c r="A11" s="227"/>
      <c r="B11" s="171"/>
      <c r="C11" s="30"/>
      <c r="D11" s="231"/>
      <c r="E11" s="231"/>
      <c r="F11" s="232"/>
      <c r="G11" s="231"/>
      <c r="H11" s="231"/>
      <c r="I11" s="230"/>
    </row>
    <row r="12" spans="1:9" s="94" customFormat="1" ht="21">
      <c r="A12" s="30"/>
      <c r="B12" s="171"/>
      <c r="C12" s="30"/>
      <c r="D12" s="228"/>
      <c r="E12" s="228"/>
      <c r="F12" s="228"/>
      <c r="G12" s="229"/>
      <c r="H12" s="229"/>
      <c r="I12" s="233"/>
    </row>
    <row r="13" spans="1:9" s="94" customFormat="1" ht="21">
      <c r="A13" s="30"/>
      <c r="B13" s="171"/>
      <c r="C13" s="30"/>
      <c r="D13" s="228"/>
      <c r="E13" s="228"/>
      <c r="F13" s="228"/>
      <c r="G13" s="228"/>
      <c r="H13" s="228"/>
      <c r="I13" s="233"/>
    </row>
    <row r="14" spans="1:9" s="94" customFormat="1" ht="21">
      <c r="A14" s="30"/>
      <c r="B14" s="171"/>
      <c r="C14" s="30"/>
      <c r="D14" s="228"/>
      <c r="E14" s="228"/>
      <c r="F14" s="228"/>
      <c r="G14" s="228"/>
      <c r="H14" s="228"/>
      <c r="I14" s="233"/>
    </row>
    <row r="15" spans="1:9" s="94" customFormat="1" ht="21">
      <c r="A15" s="30"/>
      <c r="B15" s="171"/>
      <c r="C15" s="30"/>
      <c r="D15" s="228"/>
      <c r="E15" s="228"/>
      <c r="F15" s="228"/>
      <c r="G15" s="228"/>
      <c r="H15" s="228"/>
      <c r="I15" s="233"/>
    </row>
    <row r="16" spans="1:9" s="94" customFormat="1" ht="21">
      <c r="A16" s="30"/>
      <c r="B16" s="171"/>
      <c r="C16" s="30"/>
      <c r="D16" s="228"/>
      <c r="E16" s="234"/>
      <c r="F16" s="234"/>
      <c r="G16" s="234"/>
      <c r="H16" s="234"/>
      <c r="I16" s="233"/>
    </row>
    <row r="17" spans="1:9" ht="21">
      <c r="A17" s="14"/>
      <c r="B17" s="21"/>
      <c r="C17" s="14"/>
      <c r="D17" s="234"/>
      <c r="E17" s="228"/>
      <c r="F17" s="228"/>
      <c r="G17" s="234"/>
      <c r="H17" s="234"/>
      <c r="I17" s="235"/>
    </row>
    <row r="18" spans="1:9" ht="21">
      <c r="A18" s="14"/>
      <c r="B18" s="21"/>
      <c r="C18" s="14"/>
      <c r="D18" s="234"/>
      <c r="E18" s="228"/>
      <c r="F18" s="228"/>
      <c r="G18" s="234"/>
      <c r="H18" s="234"/>
      <c r="I18" s="235"/>
    </row>
    <row r="19" spans="1:9" ht="21">
      <c r="A19" s="14"/>
      <c r="B19" s="21"/>
      <c r="C19" s="14"/>
      <c r="D19" s="234"/>
      <c r="E19" s="228"/>
      <c r="F19" s="228"/>
      <c r="G19" s="234"/>
      <c r="H19" s="234"/>
      <c r="I19" s="235"/>
    </row>
    <row r="20" spans="1:9" ht="21">
      <c r="A20" s="14"/>
      <c r="B20" s="21"/>
      <c r="C20" s="14"/>
      <c r="D20" s="234"/>
      <c r="E20" s="228"/>
      <c r="F20" s="228"/>
      <c r="G20" s="234"/>
      <c r="H20" s="234"/>
      <c r="I20" s="235"/>
    </row>
    <row r="21" spans="1:9" ht="21">
      <c r="A21" s="14"/>
      <c r="B21" s="236"/>
      <c r="C21" s="14"/>
      <c r="D21" s="232"/>
      <c r="E21" s="226"/>
      <c r="F21" s="226"/>
      <c r="G21" s="232"/>
      <c r="H21" s="232"/>
      <c r="I21" s="235"/>
    </row>
    <row r="22" spans="1:9" ht="21">
      <c r="A22" s="14"/>
      <c r="B22" s="236"/>
      <c r="C22" s="14"/>
      <c r="D22" s="232"/>
      <c r="E22" s="226"/>
      <c r="F22" s="226"/>
      <c r="G22" s="232"/>
      <c r="H22" s="232"/>
      <c r="I22" s="235"/>
    </row>
    <row r="23" spans="1:9" ht="21">
      <c r="A23" s="14"/>
      <c r="B23" s="236"/>
      <c r="C23" s="14"/>
      <c r="D23" s="232"/>
      <c r="E23" s="226"/>
      <c r="F23" s="226"/>
      <c r="G23" s="232"/>
      <c r="H23" s="232"/>
      <c r="I23" s="235"/>
    </row>
    <row r="24" spans="1:9" ht="21">
      <c r="A24" s="14"/>
      <c r="B24" s="236"/>
      <c r="C24" s="14"/>
      <c r="D24" s="232"/>
      <c r="E24" s="226"/>
      <c r="F24" s="226"/>
      <c r="G24" s="232"/>
      <c r="H24" s="232"/>
      <c r="I24" s="235"/>
    </row>
    <row r="25" spans="1:9" ht="21">
      <c r="A25" s="14"/>
      <c r="B25" s="236"/>
      <c r="C25" s="14"/>
      <c r="D25" s="232"/>
      <c r="E25" s="226"/>
      <c r="F25" s="226"/>
      <c r="G25" s="232"/>
      <c r="H25" s="232"/>
      <c r="I25" s="235"/>
    </row>
    <row r="26" spans="1:9" ht="21">
      <c r="A26" s="14"/>
      <c r="B26" s="236"/>
      <c r="C26" s="14"/>
      <c r="D26" s="232"/>
      <c r="E26" s="226"/>
      <c r="F26" s="226"/>
      <c r="G26" s="232"/>
      <c r="H26" s="232"/>
      <c r="I26" s="235"/>
    </row>
    <row r="27" spans="1:9" ht="21">
      <c r="A27" s="14"/>
      <c r="B27" s="236"/>
      <c r="C27" s="14"/>
      <c r="D27" s="232"/>
      <c r="E27" s="226"/>
      <c r="F27" s="226"/>
      <c r="G27" s="232"/>
      <c r="H27" s="232"/>
      <c r="I27" s="235"/>
    </row>
    <row r="28" spans="1:9" ht="21">
      <c r="A28" s="14"/>
      <c r="B28" s="236"/>
      <c r="C28" s="14"/>
      <c r="D28" s="232"/>
      <c r="E28" s="226"/>
      <c r="F28" s="226"/>
      <c r="G28" s="232"/>
      <c r="H28" s="232"/>
      <c r="I28" s="235"/>
    </row>
    <row r="29" spans="1:9" ht="21">
      <c r="A29" s="14"/>
      <c r="B29" s="236"/>
      <c r="C29" s="14"/>
      <c r="D29" s="232"/>
      <c r="E29" s="226"/>
      <c r="F29" s="226"/>
      <c r="G29" s="232"/>
      <c r="H29" s="232"/>
      <c r="I29" s="235"/>
    </row>
    <row r="30" spans="1:9" ht="21">
      <c r="A30" s="14"/>
      <c r="B30" s="236"/>
      <c r="C30" s="14"/>
      <c r="D30" s="232"/>
      <c r="E30" s="226"/>
      <c r="F30" s="226"/>
      <c r="G30" s="232"/>
      <c r="H30" s="232"/>
      <c r="I30" s="235"/>
    </row>
    <row r="31" spans="1:9" ht="21">
      <c r="A31" s="14"/>
      <c r="B31" s="236"/>
      <c r="C31" s="14"/>
      <c r="D31" s="232"/>
      <c r="E31" s="226"/>
      <c r="F31" s="226"/>
      <c r="G31" s="232"/>
      <c r="H31" s="232"/>
      <c r="I31" s="235"/>
    </row>
    <row r="32" spans="1:9" ht="21">
      <c r="A32" s="14"/>
      <c r="B32" s="236"/>
      <c r="C32" s="14"/>
      <c r="D32" s="232"/>
      <c r="E32" s="226"/>
      <c r="F32" s="226"/>
      <c r="G32" s="232"/>
      <c r="H32" s="232"/>
      <c r="I32" s="235"/>
    </row>
    <row r="33" spans="1:9" ht="21">
      <c r="A33" s="14"/>
      <c r="B33" s="236"/>
      <c r="C33" s="14"/>
      <c r="D33" s="232"/>
      <c r="E33" s="226"/>
      <c r="F33" s="226"/>
      <c r="G33" s="232"/>
      <c r="H33" s="232"/>
      <c r="I33" s="235"/>
    </row>
    <row r="34" spans="1:9" ht="21">
      <c r="A34" s="14"/>
      <c r="B34" s="236"/>
      <c r="C34" s="14"/>
      <c r="D34" s="232"/>
      <c r="E34" s="226"/>
      <c r="F34" s="226"/>
      <c r="G34" s="232"/>
      <c r="H34" s="232"/>
      <c r="I34" s="235"/>
    </row>
    <row r="35" spans="1:9" ht="21">
      <c r="A35" s="14"/>
      <c r="B35" s="236"/>
      <c r="C35" s="14"/>
      <c r="D35" s="232"/>
      <c r="E35" s="226"/>
      <c r="F35" s="226"/>
      <c r="G35" s="232"/>
      <c r="H35" s="232"/>
      <c r="I35" s="235"/>
    </row>
    <row r="36" spans="1:9" ht="21">
      <c r="A36" s="14"/>
      <c r="B36" s="236"/>
      <c r="C36" s="237"/>
      <c r="D36" s="232"/>
      <c r="E36" s="226"/>
      <c r="F36" s="226"/>
      <c r="G36" s="232"/>
      <c r="H36" s="232"/>
      <c r="I36" s="235"/>
    </row>
    <row r="37" spans="1:9" ht="21">
      <c r="A37" s="14"/>
      <c r="B37" s="236"/>
      <c r="C37" s="237"/>
      <c r="D37" s="232"/>
      <c r="E37" s="226"/>
      <c r="F37" s="226"/>
      <c r="G37" s="232"/>
      <c r="H37" s="232"/>
      <c r="I37" s="235"/>
    </row>
    <row r="38" spans="1:9" ht="21">
      <c r="A38" s="14"/>
      <c r="B38" s="236"/>
      <c r="C38" s="237"/>
      <c r="D38" s="232"/>
      <c r="E38" s="226"/>
      <c r="F38" s="226"/>
      <c r="G38" s="232"/>
      <c r="H38" s="232"/>
      <c r="I38" s="235"/>
    </row>
    <row r="39" spans="1:9" ht="21">
      <c r="A39" s="14"/>
      <c r="B39" s="236"/>
      <c r="C39" s="237"/>
      <c r="D39" s="232"/>
      <c r="E39" s="226"/>
      <c r="F39" s="226"/>
      <c r="G39" s="232"/>
      <c r="H39" s="232"/>
      <c r="I39" s="235"/>
    </row>
    <row r="40" spans="1:9" ht="21">
      <c r="A40" s="14"/>
      <c r="B40" s="236"/>
      <c r="C40" s="237"/>
      <c r="D40" s="232"/>
      <c r="E40" s="226"/>
      <c r="F40" s="226"/>
      <c r="G40" s="232"/>
      <c r="H40" s="232"/>
      <c r="I40" s="235"/>
    </row>
    <row r="41" spans="1:9" ht="21">
      <c r="A41" s="14"/>
      <c r="B41" s="236"/>
      <c r="C41" s="237"/>
      <c r="D41" s="232"/>
      <c r="E41" s="226"/>
      <c r="F41" s="226"/>
      <c r="G41" s="232"/>
      <c r="H41" s="232"/>
      <c r="I41" s="235"/>
    </row>
    <row r="42" spans="1:9" ht="21">
      <c r="A42" s="14"/>
      <c r="B42" s="236"/>
      <c r="C42" s="237"/>
      <c r="D42" s="232"/>
      <c r="E42" s="226"/>
      <c r="F42" s="226"/>
      <c r="G42" s="232"/>
      <c r="H42" s="232"/>
      <c r="I42" s="235"/>
    </row>
    <row r="43" spans="1:9" ht="21">
      <c r="A43" s="14"/>
      <c r="B43" s="236"/>
      <c r="C43" s="237"/>
      <c r="D43" s="232"/>
      <c r="E43" s="226"/>
      <c r="F43" s="226"/>
      <c r="G43" s="232"/>
      <c r="H43" s="232"/>
      <c r="I43" s="235"/>
    </row>
    <row r="44" spans="1:9" ht="21">
      <c r="A44" s="14"/>
      <c r="B44" s="236"/>
      <c r="C44" s="237"/>
      <c r="D44" s="232"/>
      <c r="E44" s="226"/>
      <c r="F44" s="226"/>
      <c r="G44" s="232"/>
      <c r="H44" s="232"/>
      <c r="I44" s="235"/>
    </row>
    <row r="45" spans="1:9" ht="21">
      <c r="A45" s="14"/>
      <c r="B45" s="236"/>
      <c r="C45" s="237"/>
      <c r="D45" s="232"/>
      <c r="E45" s="226"/>
      <c r="F45" s="226"/>
      <c r="G45" s="232"/>
      <c r="H45" s="232"/>
      <c r="I45" s="235"/>
    </row>
    <row r="46" spans="1:9" ht="21">
      <c r="A46" s="14"/>
      <c r="B46" s="236"/>
      <c r="C46" s="237"/>
      <c r="D46" s="232"/>
      <c r="E46" s="226"/>
      <c r="F46" s="226"/>
      <c r="G46" s="232"/>
      <c r="H46" s="232"/>
      <c r="I46" s="235"/>
    </row>
    <row r="47" spans="1:9" ht="21">
      <c r="A47" s="14"/>
      <c r="B47" s="236"/>
      <c r="C47" s="237"/>
      <c r="D47" s="232"/>
      <c r="E47" s="226"/>
      <c r="F47" s="226"/>
      <c r="G47" s="232"/>
      <c r="H47" s="232"/>
      <c r="I47" s="235"/>
    </row>
    <row r="48" spans="1:9" ht="21">
      <c r="A48" s="14"/>
      <c r="B48" s="236"/>
      <c r="C48" s="237"/>
      <c r="D48" s="232"/>
      <c r="E48" s="232"/>
      <c r="F48" s="232"/>
      <c r="G48" s="232"/>
      <c r="H48" s="232"/>
      <c r="I48" s="235"/>
    </row>
    <row r="49" spans="1:9" ht="21">
      <c r="A49" s="14"/>
      <c r="B49" s="236"/>
      <c r="C49" s="237"/>
      <c r="D49" s="232"/>
      <c r="E49" s="232"/>
      <c r="F49" s="232"/>
      <c r="G49" s="232"/>
      <c r="H49" s="232"/>
      <c r="I49" s="235"/>
    </row>
    <row r="50" spans="1:9" ht="21">
      <c r="A50" s="14"/>
      <c r="B50" s="236"/>
      <c r="C50" s="237"/>
      <c r="D50" s="232"/>
      <c r="E50" s="232"/>
      <c r="F50" s="232"/>
      <c r="G50" s="232"/>
      <c r="H50" s="232"/>
      <c r="I50" s="235"/>
    </row>
    <row r="51" spans="1:9" ht="21">
      <c r="A51" s="14"/>
      <c r="B51" s="236"/>
      <c r="C51" s="237"/>
      <c r="D51" s="238"/>
      <c r="E51" s="232"/>
      <c r="F51" s="232"/>
      <c r="G51" s="238"/>
      <c r="H51" s="238"/>
      <c r="I51" s="235"/>
    </row>
    <row r="52" spans="1:9" ht="21">
      <c r="A52" s="14"/>
      <c r="B52" s="236"/>
      <c r="C52" s="237"/>
      <c r="D52" s="238"/>
      <c r="E52" s="232"/>
      <c r="F52" s="232"/>
      <c r="G52" s="238"/>
      <c r="H52" s="238"/>
      <c r="I52" s="235"/>
    </row>
    <row r="53" spans="1:9" ht="21">
      <c r="A53" s="14"/>
      <c r="B53" s="236"/>
      <c r="C53" s="237"/>
      <c r="D53" s="232"/>
      <c r="E53" s="232"/>
      <c r="F53" s="232"/>
      <c r="G53" s="232"/>
      <c r="H53" s="232"/>
      <c r="I53" s="235"/>
    </row>
    <row r="54" spans="1:9" ht="21">
      <c r="A54" s="14"/>
      <c r="B54" s="236"/>
      <c r="C54" s="237"/>
      <c r="D54" s="232"/>
      <c r="E54" s="232"/>
      <c r="F54" s="232"/>
      <c r="G54" s="232"/>
      <c r="H54" s="232"/>
      <c r="I54" s="235"/>
    </row>
    <row r="55" spans="1:9" ht="21">
      <c r="A55" s="14"/>
      <c r="B55" s="236"/>
      <c r="C55" s="237"/>
      <c r="D55" s="232"/>
      <c r="E55" s="232"/>
      <c r="F55" s="232"/>
      <c r="G55" s="232"/>
      <c r="H55" s="232"/>
      <c r="I55" s="235"/>
    </row>
    <row r="56" spans="1:9" ht="21">
      <c r="A56" s="14"/>
      <c r="B56" s="236"/>
      <c r="C56" s="237"/>
      <c r="D56" s="232"/>
      <c r="E56" s="232"/>
      <c r="F56" s="232"/>
      <c r="G56" s="232"/>
      <c r="H56" s="232"/>
      <c r="I56" s="235"/>
    </row>
    <row r="57" spans="1:9" ht="21">
      <c r="A57" s="14"/>
      <c r="B57" s="236"/>
      <c r="C57" s="237"/>
      <c r="D57" s="232"/>
      <c r="E57" s="232"/>
      <c r="F57" s="232"/>
      <c r="G57" s="232"/>
      <c r="H57" s="232"/>
      <c r="I57" s="235"/>
    </row>
    <row r="58" spans="1:9" ht="21">
      <c r="A58" s="14"/>
      <c r="B58" s="236"/>
      <c r="C58" s="237"/>
      <c r="D58" s="232"/>
      <c r="E58" s="232"/>
      <c r="F58" s="232"/>
      <c r="G58" s="232"/>
      <c r="H58" s="232"/>
      <c r="I58" s="235"/>
    </row>
    <row r="59" spans="1:9" ht="21">
      <c r="A59" s="14"/>
      <c r="B59" s="236"/>
      <c r="C59" s="237"/>
      <c r="D59" s="232"/>
      <c r="E59" s="232"/>
      <c r="F59" s="232"/>
      <c r="G59" s="232"/>
      <c r="H59" s="232"/>
      <c r="I59" s="235"/>
    </row>
    <row r="60" spans="1:9" ht="21">
      <c r="A60" s="14"/>
      <c r="B60" s="236"/>
      <c r="C60" s="237"/>
      <c r="D60" s="232"/>
      <c r="E60" s="232"/>
      <c r="F60" s="232"/>
      <c r="G60" s="232"/>
      <c r="H60" s="232"/>
      <c r="I60" s="235"/>
    </row>
    <row r="61" spans="1:9" ht="21">
      <c r="A61" s="14"/>
      <c r="B61" s="236"/>
      <c r="C61" s="237"/>
      <c r="D61" s="232"/>
      <c r="E61" s="232"/>
      <c r="F61" s="232"/>
      <c r="G61" s="232"/>
      <c r="H61" s="232"/>
      <c r="I61" s="235"/>
    </row>
    <row r="62" spans="1:9" ht="21">
      <c r="A62" s="14"/>
      <c r="B62" s="236"/>
      <c r="C62" s="237"/>
      <c r="D62" s="232"/>
      <c r="E62" s="232"/>
      <c r="F62" s="232"/>
      <c r="G62" s="232"/>
      <c r="H62" s="232"/>
      <c r="I62" s="235"/>
    </row>
    <row r="63" spans="1:9" ht="21">
      <c r="A63" s="14"/>
      <c r="B63" s="236"/>
      <c r="C63" s="237"/>
      <c r="D63" s="232"/>
      <c r="E63" s="232"/>
      <c r="F63" s="232"/>
      <c r="G63" s="232"/>
      <c r="H63" s="232"/>
      <c r="I63" s="235"/>
    </row>
    <row r="64" spans="1:9" ht="21">
      <c r="A64" s="14"/>
      <c r="B64" s="236"/>
      <c r="C64" s="237"/>
      <c r="D64" s="232"/>
      <c r="E64" s="232"/>
      <c r="F64" s="232"/>
      <c r="G64" s="232"/>
      <c r="H64" s="232"/>
      <c r="I64" s="235"/>
    </row>
    <row r="65" spans="1:9" ht="21">
      <c r="A65" s="14"/>
      <c r="B65" s="236"/>
      <c r="C65" s="237"/>
      <c r="D65" s="232"/>
      <c r="E65" s="232"/>
      <c r="F65" s="232"/>
      <c r="G65" s="232"/>
      <c r="H65" s="232"/>
      <c r="I65" s="235"/>
    </row>
    <row r="66" spans="1:9" ht="21">
      <c r="A66" s="14"/>
      <c r="B66" s="236"/>
      <c r="C66" s="237"/>
      <c r="D66" s="232"/>
      <c r="E66" s="232"/>
      <c r="F66" s="232"/>
      <c r="G66" s="232"/>
      <c r="H66" s="232"/>
      <c r="I66" s="235"/>
    </row>
    <row r="67" spans="1:9" ht="21">
      <c r="A67" s="14"/>
      <c r="B67" s="236"/>
      <c r="C67" s="237"/>
      <c r="D67" s="232"/>
      <c r="E67" s="232"/>
      <c r="F67" s="232"/>
      <c r="G67" s="232"/>
      <c r="H67" s="232"/>
      <c r="I67" s="235"/>
    </row>
    <row r="68" spans="1:9" ht="21">
      <c r="A68" s="14"/>
      <c r="B68" s="236"/>
      <c r="C68" s="237"/>
      <c r="D68" s="232"/>
      <c r="E68" s="232"/>
      <c r="F68" s="232"/>
      <c r="G68" s="232"/>
      <c r="H68" s="232"/>
      <c r="I68" s="235"/>
    </row>
    <row r="69" spans="1:9" ht="21">
      <c r="A69" s="14"/>
      <c r="B69" s="236"/>
      <c r="C69" s="237"/>
      <c r="D69" s="232"/>
      <c r="E69" s="232"/>
      <c r="F69" s="232"/>
      <c r="G69" s="232"/>
      <c r="H69" s="232"/>
      <c r="I69" s="235"/>
    </row>
    <row r="70" spans="1:9" ht="21">
      <c r="A70" s="14"/>
      <c r="B70" s="236"/>
      <c r="C70" s="237"/>
      <c r="D70" s="232"/>
      <c r="E70" s="232"/>
      <c r="F70" s="232"/>
      <c r="G70" s="232"/>
      <c r="H70" s="232"/>
      <c r="I70" s="235"/>
    </row>
    <row r="71" spans="1:9" ht="21">
      <c r="A71" s="14"/>
      <c r="B71" s="236"/>
      <c r="C71" s="237"/>
      <c r="D71" s="232"/>
      <c r="E71" s="232"/>
      <c r="F71" s="232"/>
      <c r="G71" s="232"/>
      <c r="H71" s="232"/>
      <c r="I71" s="235"/>
    </row>
    <row r="72" spans="1:9" ht="21">
      <c r="A72" s="14"/>
      <c r="B72" s="236"/>
      <c r="C72" s="237"/>
      <c r="D72" s="232"/>
      <c r="E72" s="232"/>
      <c r="F72" s="232"/>
      <c r="G72" s="232"/>
      <c r="H72" s="232"/>
      <c r="I72" s="235"/>
    </row>
    <row r="73" spans="1:9" ht="21">
      <c r="A73" s="14"/>
      <c r="B73" s="236"/>
      <c r="C73" s="237"/>
      <c r="D73" s="232"/>
      <c r="E73" s="232"/>
      <c r="F73" s="232"/>
      <c r="G73" s="232"/>
      <c r="H73" s="232"/>
      <c r="I73" s="235"/>
    </row>
    <row r="74" spans="1:9" ht="21">
      <c r="A74" s="14"/>
      <c r="B74" s="236"/>
      <c r="C74" s="237"/>
      <c r="D74" s="232"/>
      <c r="E74" s="232"/>
      <c r="F74" s="232"/>
      <c r="G74" s="232"/>
      <c r="H74" s="232"/>
      <c r="I74" s="235"/>
    </row>
    <row r="75" spans="1:9" ht="21">
      <c r="A75" s="14"/>
      <c r="B75" s="236"/>
      <c r="C75" s="237"/>
      <c r="D75" s="232"/>
      <c r="E75" s="232"/>
      <c r="F75" s="232"/>
      <c r="G75" s="232"/>
      <c r="H75" s="232"/>
      <c r="I75" s="235"/>
    </row>
    <row r="76" spans="1:9" ht="21">
      <c r="A76" s="14"/>
      <c r="B76" s="236"/>
      <c r="C76" s="237"/>
      <c r="D76" s="232"/>
      <c r="E76" s="232"/>
      <c r="F76" s="232"/>
      <c r="G76" s="232"/>
      <c r="H76" s="232"/>
      <c r="I76" s="235"/>
    </row>
    <row r="77" spans="1:9" ht="21">
      <c r="A77" s="14"/>
      <c r="B77" s="236"/>
      <c r="C77" s="237"/>
      <c r="D77" s="232"/>
      <c r="E77" s="232"/>
      <c r="F77" s="232"/>
      <c r="G77" s="232"/>
      <c r="H77" s="232"/>
      <c r="I77" s="235"/>
    </row>
    <row r="78" spans="1:9" ht="21">
      <c r="A78" s="14"/>
      <c r="B78" s="236"/>
      <c r="C78" s="237"/>
      <c r="D78" s="232"/>
      <c r="E78" s="232"/>
      <c r="F78" s="232"/>
      <c r="G78" s="232"/>
      <c r="H78" s="232"/>
      <c r="I78" s="235"/>
    </row>
    <row r="79" spans="1:9" ht="21">
      <c r="A79" s="14"/>
      <c r="B79" s="236"/>
      <c r="C79" s="237"/>
      <c r="D79" s="232"/>
      <c r="E79" s="232"/>
      <c r="F79" s="232"/>
      <c r="G79" s="232"/>
      <c r="H79" s="232"/>
      <c r="I79" s="235"/>
    </row>
    <row r="80" spans="1:9" ht="21">
      <c r="A80" s="14"/>
      <c r="B80" s="236"/>
      <c r="C80" s="237"/>
      <c r="D80" s="232"/>
      <c r="E80" s="232"/>
      <c r="F80" s="232"/>
      <c r="G80" s="232"/>
      <c r="H80" s="232"/>
      <c r="I80" s="235"/>
    </row>
    <row r="81" spans="1:9" ht="21">
      <c r="A81" s="14"/>
      <c r="B81" s="236"/>
      <c r="C81" s="237"/>
      <c r="D81" s="232"/>
      <c r="E81" s="226"/>
      <c r="F81" s="226"/>
      <c r="G81" s="232"/>
      <c r="H81" s="232"/>
      <c r="I81" s="235"/>
    </row>
    <row r="82" spans="1:9" ht="21">
      <c r="A82" s="14"/>
      <c r="B82" s="236"/>
      <c r="C82" s="237"/>
      <c r="D82" s="232"/>
      <c r="E82" s="226"/>
      <c r="F82" s="226"/>
      <c r="G82" s="232"/>
      <c r="H82" s="232"/>
      <c r="I82" s="235"/>
    </row>
    <row r="83" spans="1:9" ht="21">
      <c r="A83" s="14"/>
      <c r="B83" s="236"/>
      <c r="C83" s="237"/>
      <c r="D83" s="232"/>
      <c r="E83" s="226"/>
      <c r="F83" s="226"/>
      <c r="G83" s="232"/>
      <c r="H83" s="232"/>
      <c r="I83" s="235"/>
    </row>
    <row r="84" spans="1:9" ht="21">
      <c r="A84" s="14"/>
      <c r="B84" s="236"/>
      <c r="C84" s="237"/>
      <c r="D84" s="232"/>
      <c r="E84" s="226"/>
      <c r="F84" s="226"/>
      <c r="G84" s="232"/>
      <c r="H84" s="232"/>
      <c r="I84" s="235"/>
    </row>
    <row r="85" spans="1:9" ht="21">
      <c r="A85" s="14"/>
      <c r="B85" s="236"/>
      <c r="C85" s="237"/>
      <c r="D85" s="232"/>
      <c r="E85" s="226"/>
      <c r="F85" s="226"/>
      <c r="G85" s="232"/>
      <c r="H85" s="232"/>
      <c r="I85" s="235"/>
    </row>
    <row r="86" spans="1:9" ht="21">
      <c r="A86" s="14"/>
      <c r="B86" s="236"/>
      <c r="C86" s="237"/>
      <c r="D86" s="232"/>
      <c r="E86" s="226"/>
      <c r="F86" s="226"/>
      <c r="G86" s="232"/>
      <c r="H86" s="232"/>
      <c r="I86" s="235"/>
    </row>
    <row r="87" spans="1:9" ht="21">
      <c r="A87" s="14"/>
      <c r="B87" s="236"/>
      <c r="C87" s="237"/>
      <c r="D87" s="232"/>
      <c r="E87" s="226"/>
      <c r="F87" s="226"/>
      <c r="G87" s="232"/>
      <c r="H87" s="232"/>
      <c r="I87" s="235"/>
    </row>
    <row r="88" spans="1:9" ht="21">
      <c r="A88" s="14"/>
      <c r="B88" s="236"/>
      <c r="C88" s="237"/>
      <c r="D88" s="232"/>
      <c r="E88" s="226"/>
      <c r="F88" s="226"/>
      <c r="G88" s="232"/>
      <c r="H88" s="232"/>
      <c r="I88" s="235"/>
    </row>
    <row r="89" spans="1:9" ht="21">
      <c r="A89" s="14"/>
      <c r="B89" s="236"/>
      <c r="C89" s="237"/>
      <c r="D89" s="232"/>
      <c r="E89" s="226"/>
      <c r="F89" s="226"/>
      <c r="G89" s="232"/>
      <c r="H89" s="232"/>
      <c r="I89" s="235"/>
    </row>
    <row r="90" spans="1:9" ht="21">
      <c r="A90" s="14"/>
      <c r="B90" s="236"/>
      <c r="C90" s="237"/>
      <c r="D90" s="232"/>
      <c r="E90" s="226"/>
      <c r="F90" s="226"/>
      <c r="G90" s="232"/>
      <c r="H90" s="232"/>
      <c r="I90" s="235"/>
    </row>
    <row r="91" spans="1:9" ht="21">
      <c r="A91" s="14"/>
      <c r="B91" s="236"/>
      <c r="C91" s="237"/>
      <c r="D91" s="232"/>
      <c r="E91" s="226"/>
      <c r="F91" s="226"/>
      <c r="G91" s="232"/>
      <c r="H91" s="232"/>
      <c r="I91" s="235"/>
    </row>
    <row r="92" spans="1:9" ht="21">
      <c r="A92" s="14"/>
      <c r="B92" s="236"/>
      <c r="C92" s="237"/>
      <c r="D92" s="232"/>
      <c r="E92" s="226"/>
      <c r="F92" s="226"/>
      <c r="G92" s="232"/>
      <c r="H92" s="232"/>
      <c r="I92" s="235"/>
    </row>
    <row r="93" spans="1:9" ht="21">
      <c r="A93" s="14"/>
      <c r="B93" s="236"/>
      <c r="C93" s="237"/>
      <c r="D93" s="232"/>
      <c r="E93" s="226"/>
      <c r="F93" s="226"/>
      <c r="G93" s="232"/>
      <c r="H93" s="232"/>
      <c r="I93" s="235"/>
    </row>
    <row r="94" spans="1:9" ht="21">
      <c r="A94" s="14"/>
      <c r="B94" s="236"/>
      <c r="C94" s="237"/>
      <c r="D94" s="232"/>
      <c r="E94" s="226"/>
      <c r="F94" s="226"/>
      <c r="G94" s="232"/>
      <c r="H94" s="232"/>
      <c r="I94" s="235"/>
    </row>
    <row r="95" spans="1:9" ht="21">
      <c r="A95" s="14"/>
      <c r="B95" s="236"/>
      <c r="C95" s="237"/>
      <c r="D95" s="238"/>
      <c r="E95" s="232"/>
      <c r="F95" s="232"/>
      <c r="G95" s="238"/>
      <c r="H95" s="238"/>
      <c r="I95" s="235"/>
    </row>
    <row r="96" spans="1:9" ht="21">
      <c r="A96" s="14"/>
      <c r="B96" s="236"/>
      <c r="C96" s="237"/>
      <c r="D96" s="238"/>
      <c r="E96" s="232"/>
      <c r="F96" s="232"/>
      <c r="G96" s="238"/>
      <c r="H96" s="238"/>
      <c r="I96" s="235"/>
    </row>
    <row r="97" spans="1:9" ht="21">
      <c r="A97" s="14"/>
      <c r="B97" s="236"/>
      <c r="C97" s="237"/>
      <c r="D97" s="232"/>
      <c r="E97" s="226"/>
      <c r="F97" s="226"/>
      <c r="G97" s="232"/>
      <c r="H97" s="232"/>
      <c r="I97" s="235"/>
    </row>
    <row r="98" spans="1:9" ht="21">
      <c r="A98" s="14"/>
      <c r="B98" s="236"/>
      <c r="C98" s="237"/>
      <c r="D98" s="232"/>
      <c r="E98" s="226"/>
      <c r="F98" s="226"/>
      <c r="G98" s="232"/>
      <c r="H98" s="232"/>
      <c r="I98" s="235"/>
    </row>
    <row r="99" spans="1:9" ht="21">
      <c r="A99" s="14"/>
      <c r="B99" s="236"/>
      <c r="C99" s="237"/>
      <c r="D99" s="232"/>
      <c r="E99" s="226"/>
      <c r="F99" s="226"/>
      <c r="G99" s="232"/>
      <c r="H99" s="232"/>
      <c r="I99" s="235"/>
    </row>
    <row r="100" spans="1:9" ht="21">
      <c r="A100" s="14"/>
      <c r="B100" s="236"/>
      <c r="C100" s="237"/>
      <c r="D100" s="232"/>
      <c r="E100" s="226"/>
      <c r="F100" s="226"/>
      <c r="G100" s="232"/>
      <c r="H100" s="232"/>
      <c r="I100" s="235"/>
    </row>
    <row r="101" spans="1:9" ht="21">
      <c r="A101" s="14"/>
      <c r="B101" s="236"/>
      <c r="C101" s="237"/>
      <c r="D101" s="232"/>
      <c r="E101" s="226"/>
      <c r="F101" s="226"/>
      <c r="G101" s="232"/>
      <c r="H101" s="232"/>
      <c r="I101" s="235"/>
    </row>
    <row r="102" spans="1:9" ht="21">
      <c r="A102" s="14"/>
      <c r="B102" s="236"/>
      <c r="C102" s="237"/>
      <c r="D102" s="232"/>
      <c r="E102" s="226"/>
      <c r="F102" s="226"/>
      <c r="G102" s="232"/>
      <c r="H102" s="232"/>
      <c r="I102" s="235"/>
    </row>
    <row r="103" spans="1:9" ht="21">
      <c r="A103" s="14"/>
      <c r="B103" s="236"/>
      <c r="C103" s="237"/>
      <c r="D103" s="238"/>
      <c r="E103" s="232"/>
      <c r="F103" s="232"/>
      <c r="G103" s="238"/>
      <c r="H103" s="238"/>
      <c r="I103" s="235"/>
    </row>
    <row r="104" spans="1:9" ht="21">
      <c r="A104" s="14"/>
      <c r="B104" s="236"/>
      <c r="C104" s="237"/>
      <c r="D104" s="238"/>
      <c r="E104" s="232"/>
      <c r="F104" s="232"/>
      <c r="G104" s="238"/>
      <c r="H104" s="238"/>
      <c r="I104" s="235"/>
    </row>
    <row r="105" spans="1:9" ht="21">
      <c r="A105" s="14"/>
      <c r="B105" s="236"/>
      <c r="C105" s="237"/>
      <c r="D105" s="238"/>
      <c r="E105" s="232"/>
      <c r="F105" s="232"/>
      <c r="G105" s="238"/>
      <c r="H105" s="238"/>
      <c r="I105" s="235"/>
    </row>
    <row r="106" spans="1:9" ht="21">
      <c r="A106" s="14"/>
      <c r="B106" s="236"/>
      <c r="C106" s="237"/>
      <c r="D106" s="238"/>
      <c r="E106" s="232"/>
      <c r="F106" s="232"/>
      <c r="G106" s="238"/>
      <c r="H106" s="238"/>
      <c r="I106" s="235"/>
    </row>
    <row r="107" spans="1:9" ht="21">
      <c r="A107" s="14"/>
      <c r="B107" s="236"/>
      <c r="C107" s="237"/>
      <c r="D107" s="238"/>
      <c r="E107" s="232"/>
      <c r="F107" s="232"/>
      <c r="G107" s="238"/>
      <c r="H107" s="238"/>
      <c r="I107" s="235"/>
    </row>
    <row r="108" spans="1:9" ht="21">
      <c r="A108" s="14"/>
      <c r="B108" s="236"/>
      <c r="C108" s="237"/>
      <c r="D108" s="238"/>
      <c r="E108" s="232"/>
      <c r="F108" s="232"/>
      <c r="G108" s="238"/>
      <c r="H108" s="238"/>
      <c r="I108" s="235"/>
    </row>
    <row r="109" spans="1:9" ht="21">
      <c r="A109" s="14"/>
      <c r="B109" s="236"/>
      <c r="C109" s="237"/>
      <c r="D109" s="238"/>
      <c r="E109" s="232"/>
      <c r="F109" s="232"/>
      <c r="G109" s="238"/>
      <c r="H109" s="238"/>
      <c r="I109" s="235"/>
    </row>
    <row r="110" spans="1:9" ht="21">
      <c r="A110" s="14"/>
      <c r="B110" s="236"/>
      <c r="C110" s="237"/>
      <c r="D110" s="232"/>
      <c r="E110" s="226"/>
      <c r="F110" s="226"/>
      <c r="G110" s="232"/>
      <c r="H110" s="232"/>
      <c r="I110" s="235"/>
    </row>
    <row r="111" spans="1:9" ht="21">
      <c r="A111" s="14"/>
      <c r="B111" s="236"/>
      <c r="C111" s="237"/>
      <c r="D111" s="232"/>
      <c r="E111" s="226"/>
      <c r="F111" s="226"/>
      <c r="G111" s="232"/>
      <c r="H111" s="232"/>
      <c r="I111" s="235"/>
    </row>
    <row r="112" spans="1:9" ht="21">
      <c r="A112" s="14"/>
      <c r="B112" s="236"/>
      <c r="C112" s="237"/>
      <c r="D112" s="232"/>
      <c r="E112" s="226"/>
      <c r="F112" s="226"/>
      <c r="G112" s="232"/>
      <c r="H112" s="232"/>
      <c r="I112" s="235"/>
    </row>
    <row r="113" spans="1:9" ht="21">
      <c r="A113" s="14"/>
      <c r="B113" s="236"/>
      <c r="C113" s="237"/>
      <c r="D113" s="232"/>
      <c r="E113" s="226"/>
      <c r="F113" s="226"/>
      <c r="G113" s="232"/>
      <c r="H113" s="232"/>
      <c r="I113" s="235"/>
    </row>
    <row r="114" spans="1:9" ht="21">
      <c r="A114" s="14"/>
      <c r="B114" s="236"/>
      <c r="C114" s="237"/>
      <c r="D114" s="232"/>
      <c r="E114" s="226"/>
      <c r="F114" s="226"/>
      <c r="G114" s="232"/>
      <c r="H114" s="232"/>
      <c r="I114" s="235"/>
    </row>
    <row r="115" spans="1:9" ht="21">
      <c r="A115" s="14"/>
      <c r="B115" s="236"/>
      <c r="C115" s="237"/>
      <c r="D115" s="232"/>
      <c r="E115" s="226"/>
      <c r="F115" s="226"/>
      <c r="G115" s="232"/>
      <c r="H115" s="232"/>
      <c r="I115" s="235"/>
    </row>
    <row r="116" spans="1:9" ht="21">
      <c r="A116" s="14"/>
      <c r="B116" s="236"/>
      <c r="C116" s="237"/>
      <c r="D116" s="232"/>
      <c r="E116" s="226"/>
      <c r="F116" s="226"/>
      <c r="G116" s="232"/>
      <c r="H116" s="232"/>
      <c r="I116" s="235"/>
    </row>
    <row r="117" spans="1:9" ht="21">
      <c r="A117" s="14"/>
      <c r="B117" s="21"/>
      <c r="C117" s="237"/>
      <c r="D117" s="228"/>
      <c r="E117" s="228"/>
      <c r="F117" s="228"/>
      <c r="G117" s="228"/>
      <c r="H117" s="228"/>
      <c r="I117" s="235"/>
    </row>
    <row r="118" spans="1:9" ht="21">
      <c r="A118" s="14"/>
      <c r="B118" s="21"/>
      <c r="C118" s="237"/>
      <c r="D118" s="228"/>
      <c r="E118" s="228"/>
      <c r="F118" s="228"/>
      <c r="G118" s="228"/>
      <c r="H118" s="228"/>
      <c r="I118" s="235"/>
    </row>
    <row r="119" spans="1:9" ht="21">
      <c r="A119" s="14"/>
      <c r="B119" s="21"/>
      <c r="C119" s="239"/>
      <c r="D119" s="228"/>
      <c r="E119" s="228"/>
      <c r="F119" s="228"/>
      <c r="G119" s="228"/>
      <c r="H119" s="228"/>
      <c r="I119" s="235"/>
    </row>
    <row r="120" spans="1:9" ht="21">
      <c r="A120" s="14"/>
      <c r="B120" s="21"/>
      <c r="C120" s="239"/>
      <c r="D120" s="228"/>
      <c r="E120" s="228"/>
      <c r="F120" s="228"/>
      <c r="G120" s="228"/>
      <c r="H120" s="228"/>
      <c r="I120" s="235"/>
    </row>
    <row r="121" spans="1:9" ht="21">
      <c r="A121" s="14"/>
      <c r="B121" s="21"/>
      <c r="C121" s="239"/>
      <c r="D121" s="228"/>
      <c r="E121" s="228"/>
      <c r="F121" s="228"/>
      <c r="G121" s="228"/>
      <c r="H121" s="228"/>
      <c r="I121" s="235"/>
    </row>
    <row r="122" spans="1:9" ht="21">
      <c r="A122" s="14"/>
      <c r="B122" s="21"/>
      <c r="C122" s="239"/>
      <c r="D122" s="228"/>
      <c r="E122" s="228"/>
      <c r="F122" s="228"/>
      <c r="G122" s="228"/>
      <c r="H122" s="228"/>
      <c r="I122" s="235"/>
    </row>
    <row r="123" spans="1:9" ht="21">
      <c r="A123" s="14"/>
      <c r="B123" s="21"/>
      <c r="C123" s="239"/>
      <c r="D123" s="228"/>
      <c r="E123" s="228"/>
      <c r="F123" s="228"/>
      <c r="G123" s="228"/>
      <c r="H123" s="228"/>
      <c r="I123" s="235"/>
    </row>
    <row r="124" spans="1:9" ht="21">
      <c r="A124" s="14"/>
      <c r="B124" s="21"/>
      <c r="C124" s="239"/>
      <c r="D124" s="228"/>
      <c r="E124" s="228"/>
      <c r="F124" s="228"/>
      <c r="G124" s="228"/>
      <c r="H124" s="228"/>
      <c r="I124" s="235"/>
    </row>
    <row r="125" spans="1:9" ht="21">
      <c r="A125" s="14"/>
      <c r="B125" s="21"/>
      <c r="C125" s="239"/>
      <c r="D125" s="228"/>
      <c r="E125" s="228"/>
      <c r="F125" s="228"/>
      <c r="G125" s="228"/>
      <c r="H125" s="228"/>
      <c r="I125" s="235"/>
    </row>
    <row r="126" spans="1:9" ht="21">
      <c r="A126" s="14"/>
      <c r="B126" s="21"/>
      <c r="C126" s="239"/>
      <c r="D126" s="228"/>
      <c r="E126" s="228"/>
      <c r="F126" s="228"/>
      <c r="G126" s="228"/>
      <c r="H126" s="228"/>
      <c r="I126" s="235"/>
    </row>
    <row r="127" spans="1:9" ht="21">
      <c r="A127" s="14"/>
      <c r="B127" s="21"/>
      <c r="C127" s="239"/>
      <c r="D127" s="228"/>
      <c r="E127" s="228"/>
      <c r="F127" s="228"/>
      <c r="G127" s="228"/>
      <c r="H127" s="228"/>
      <c r="I127" s="235"/>
    </row>
    <row r="128" spans="1:9" ht="21">
      <c r="A128" s="14"/>
      <c r="B128" s="21"/>
      <c r="C128" s="239"/>
      <c r="D128" s="228"/>
      <c r="E128" s="228"/>
      <c r="F128" s="228"/>
      <c r="G128" s="228"/>
      <c r="H128" s="228"/>
      <c r="I128" s="235"/>
    </row>
    <row r="129" spans="1:9" ht="21">
      <c r="A129" s="14"/>
      <c r="B129" s="21"/>
      <c r="C129" s="239"/>
      <c r="D129" s="228"/>
      <c r="E129" s="228"/>
      <c r="F129" s="228"/>
      <c r="G129" s="228"/>
      <c r="H129" s="228"/>
      <c r="I129" s="235"/>
    </row>
    <row r="130" spans="1:9" ht="21">
      <c r="A130" s="14"/>
      <c r="B130" s="21"/>
      <c r="C130" s="239"/>
      <c r="D130" s="228"/>
      <c r="E130" s="228"/>
      <c r="F130" s="228"/>
      <c r="G130" s="228"/>
      <c r="H130" s="228"/>
      <c r="I130" s="235"/>
    </row>
    <row r="131" spans="1:9" ht="21">
      <c r="A131" s="14"/>
      <c r="B131" s="21"/>
      <c r="C131" s="239"/>
      <c r="D131" s="228"/>
      <c r="E131" s="228"/>
      <c r="F131" s="228"/>
      <c r="G131" s="228"/>
      <c r="H131" s="228"/>
      <c r="I131" s="235"/>
    </row>
    <row r="132" spans="1:9" ht="21">
      <c r="A132" s="14"/>
      <c r="B132" s="236"/>
      <c r="C132" s="239"/>
      <c r="D132" s="232"/>
      <c r="E132" s="232"/>
      <c r="F132" s="232"/>
      <c r="G132" s="232"/>
      <c r="H132" s="232"/>
      <c r="I132" s="235"/>
    </row>
    <row r="133" spans="1:9" ht="21">
      <c r="A133" s="14"/>
      <c r="B133" s="236"/>
      <c r="C133" s="237"/>
      <c r="D133" s="232"/>
      <c r="E133" s="232"/>
      <c r="F133" s="232"/>
      <c r="G133" s="232"/>
      <c r="H133" s="232"/>
      <c r="I133" s="235"/>
    </row>
    <row r="134" spans="1:9" ht="21">
      <c r="A134" s="14"/>
      <c r="B134" s="236"/>
      <c r="C134" s="237"/>
      <c r="D134" s="232"/>
      <c r="E134" s="232"/>
      <c r="F134" s="232"/>
      <c r="G134" s="232"/>
      <c r="H134" s="232"/>
      <c r="I134" s="235"/>
    </row>
    <row r="135" spans="1:9" ht="21">
      <c r="A135" s="14"/>
      <c r="B135" s="236"/>
      <c r="C135" s="237"/>
      <c r="D135" s="232"/>
      <c r="E135" s="232"/>
      <c r="F135" s="232"/>
      <c r="G135" s="232"/>
      <c r="H135" s="232"/>
      <c r="I135" s="235"/>
    </row>
    <row r="136" spans="1:9" ht="21">
      <c r="A136" s="14"/>
      <c r="B136" s="236"/>
      <c r="C136" s="237"/>
      <c r="D136" s="232"/>
      <c r="E136" s="232"/>
      <c r="F136" s="232"/>
      <c r="G136" s="232"/>
      <c r="H136" s="232"/>
      <c r="I136" s="235"/>
    </row>
    <row r="137" spans="1:9" ht="21">
      <c r="A137" s="14"/>
      <c r="B137" s="236"/>
      <c r="C137" s="237"/>
      <c r="D137" s="232"/>
      <c r="E137" s="232"/>
      <c r="F137" s="232"/>
      <c r="G137" s="232"/>
      <c r="H137" s="232"/>
      <c r="I137" s="235"/>
    </row>
    <row r="138" spans="1:9" ht="21">
      <c r="A138" s="14"/>
      <c r="B138" s="236"/>
      <c r="C138" s="237"/>
      <c r="D138" s="232"/>
      <c r="E138" s="232"/>
      <c r="F138" s="232"/>
      <c r="G138" s="232"/>
      <c r="H138" s="232"/>
      <c r="I138" s="235"/>
    </row>
    <row r="139" spans="1:9" ht="21">
      <c r="A139" s="14"/>
      <c r="B139" s="236"/>
      <c r="C139" s="237"/>
      <c r="D139" s="232"/>
      <c r="E139" s="232"/>
      <c r="F139" s="232"/>
      <c r="G139" s="232"/>
      <c r="H139" s="232"/>
      <c r="I139" s="235"/>
    </row>
    <row r="140" spans="1:9" ht="21">
      <c r="A140" s="14"/>
      <c r="B140" s="236"/>
      <c r="C140" s="237"/>
      <c r="D140" s="232"/>
      <c r="E140" s="232"/>
      <c r="F140" s="232"/>
      <c r="G140" s="232"/>
      <c r="H140" s="232"/>
      <c r="I140" s="235"/>
    </row>
    <row r="141" spans="1:9" ht="21">
      <c r="A141" s="14"/>
      <c r="B141" s="236"/>
      <c r="C141" s="237"/>
      <c r="D141" s="232"/>
      <c r="E141" s="232"/>
      <c r="F141" s="232"/>
      <c r="G141" s="232"/>
      <c r="H141" s="232"/>
      <c r="I141" s="235"/>
    </row>
    <row r="142" spans="1:9" ht="21">
      <c r="A142" s="14"/>
      <c r="B142" s="236"/>
      <c r="C142" s="237"/>
      <c r="D142" s="238"/>
      <c r="E142" s="232"/>
      <c r="F142" s="232"/>
      <c r="G142" s="238"/>
      <c r="H142" s="238"/>
      <c r="I142" s="235"/>
    </row>
    <row r="143" spans="1:9" ht="21">
      <c r="A143" s="14"/>
      <c r="B143" s="236"/>
      <c r="C143" s="237"/>
      <c r="D143" s="238"/>
      <c r="E143" s="232"/>
      <c r="F143" s="232"/>
      <c r="G143" s="238"/>
      <c r="H143" s="238"/>
      <c r="I143" s="235"/>
    </row>
    <row r="144" spans="1:9" ht="21">
      <c r="A144" s="14"/>
      <c r="B144" s="236"/>
      <c r="C144" s="237"/>
      <c r="D144" s="238"/>
      <c r="E144" s="232"/>
      <c r="F144" s="232"/>
      <c r="G144" s="238"/>
      <c r="H144" s="238"/>
      <c r="I144" s="235"/>
    </row>
    <row r="145" spans="1:9" ht="21">
      <c r="A145" s="14"/>
      <c r="B145" s="236"/>
      <c r="C145" s="237"/>
      <c r="D145" s="238"/>
      <c r="E145" s="232"/>
      <c r="F145" s="232"/>
      <c r="G145" s="238"/>
      <c r="H145" s="238"/>
      <c r="I145" s="235"/>
    </row>
    <row r="146" spans="1:9" ht="21">
      <c r="A146" s="14"/>
      <c r="B146" s="236"/>
      <c r="C146" s="237"/>
      <c r="D146" s="238"/>
      <c r="E146" s="232"/>
      <c r="F146" s="232"/>
      <c r="G146" s="238"/>
      <c r="H146" s="238"/>
      <c r="I146" s="235"/>
    </row>
    <row r="147" spans="1:9" ht="21">
      <c r="A147" s="14"/>
      <c r="B147" s="236"/>
      <c r="C147" s="237"/>
      <c r="D147" s="238"/>
      <c r="E147" s="232"/>
      <c r="F147" s="232"/>
      <c r="G147" s="238"/>
      <c r="H147" s="238"/>
      <c r="I147" s="235"/>
    </row>
    <row r="148" spans="1:9" ht="21">
      <c r="A148" s="14"/>
      <c r="B148" s="236"/>
      <c r="C148" s="237"/>
      <c r="D148" s="238"/>
      <c r="E148" s="232"/>
      <c r="F148" s="232"/>
      <c r="G148" s="238"/>
      <c r="H148" s="238"/>
      <c r="I148" s="235"/>
    </row>
    <row r="149" spans="1:9" ht="21">
      <c r="A149" s="14"/>
      <c r="B149" s="236"/>
      <c r="C149" s="237"/>
      <c r="D149" s="232"/>
      <c r="E149" s="232"/>
      <c r="F149" s="232"/>
      <c r="G149" s="232"/>
      <c r="H149" s="232"/>
      <c r="I149" s="235"/>
    </row>
    <row r="150" spans="1:9" ht="21">
      <c r="A150" s="14"/>
      <c r="B150" s="236"/>
      <c r="C150" s="237"/>
      <c r="D150" s="232"/>
      <c r="E150" s="232"/>
      <c r="F150" s="232"/>
      <c r="G150" s="232"/>
      <c r="H150" s="232"/>
      <c r="I150" s="235"/>
    </row>
    <row r="151" spans="1:9" ht="21">
      <c r="A151" s="14"/>
      <c r="B151" s="236"/>
      <c r="C151" s="237"/>
      <c r="D151" s="232"/>
      <c r="E151" s="232"/>
      <c r="F151" s="232"/>
      <c r="G151" s="232"/>
      <c r="H151" s="232"/>
      <c r="I151" s="235"/>
    </row>
    <row r="152" spans="1:9" ht="21">
      <c r="A152" s="14"/>
      <c r="B152" s="236"/>
      <c r="C152" s="237"/>
      <c r="D152" s="232"/>
      <c r="E152" s="232"/>
      <c r="F152" s="232"/>
      <c r="G152" s="232"/>
      <c r="H152" s="232"/>
      <c r="I152" s="235"/>
    </row>
    <row r="153" spans="1:9" ht="21">
      <c r="A153" s="14"/>
      <c r="B153" s="236"/>
      <c r="C153" s="237"/>
      <c r="D153" s="232"/>
      <c r="E153" s="232"/>
      <c r="F153" s="232"/>
      <c r="G153" s="232"/>
      <c r="H153" s="232"/>
      <c r="I153" s="235"/>
    </row>
    <row r="154" spans="1:9" ht="21">
      <c r="A154" s="14"/>
      <c r="B154" s="236"/>
      <c r="C154" s="237"/>
      <c r="D154" s="232"/>
      <c r="E154" s="232"/>
      <c r="F154" s="232"/>
      <c r="G154" s="232"/>
      <c r="H154" s="232"/>
      <c r="I154" s="235"/>
    </row>
    <row r="155" spans="1:9" ht="21">
      <c r="A155" s="14"/>
      <c r="B155" s="236"/>
      <c r="C155" s="237"/>
      <c r="D155" s="232"/>
      <c r="E155" s="232"/>
      <c r="F155" s="232"/>
      <c r="G155" s="232"/>
      <c r="H155" s="232"/>
      <c r="I155" s="235"/>
    </row>
    <row r="156" spans="1:9" ht="21">
      <c r="A156" s="14"/>
      <c r="B156" s="236"/>
      <c r="C156" s="237"/>
      <c r="D156" s="232"/>
      <c r="E156" s="232"/>
      <c r="F156" s="232"/>
      <c r="G156" s="232"/>
      <c r="H156" s="232"/>
      <c r="I156" s="235"/>
    </row>
    <row r="157" spans="1:9" ht="21">
      <c r="A157" s="14"/>
      <c r="B157" s="236"/>
      <c r="C157" s="237"/>
      <c r="D157" s="232"/>
      <c r="E157" s="232"/>
      <c r="F157" s="232"/>
      <c r="G157" s="232"/>
      <c r="H157" s="232"/>
      <c r="I157" s="235"/>
    </row>
    <row r="158" spans="1:9" ht="21">
      <c r="A158" s="14"/>
      <c r="B158" s="236"/>
      <c r="C158" s="237"/>
      <c r="D158" s="232"/>
      <c r="E158" s="232"/>
      <c r="F158" s="232"/>
      <c r="G158" s="232"/>
      <c r="H158" s="232"/>
      <c r="I158" s="235"/>
    </row>
    <row r="159" spans="1:9" ht="21">
      <c r="A159" s="14"/>
      <c r="B159" s="236"/>
      <c r="C159" s="237"/>
      <c r="D159" s="232"/>
      <c r="E159" s="232"/>
      <c r="F159" s="232"/>
      <c r="G159" s="232"/>
      <c r="H159" s="232"/>
      <c r="I159" s="235"/>
    </row>
    <row r="160" spans="1:9" ht="21">
      <c r="A160" s="14"/>
      <c r="B160" s="236"/>
      <c r="C160" s="237"/>
      <c r="D160" s="232"/>
      <c r="E160" s="232"/>
      <c r="F160" s="232"/>
      <c r="G160" s="232"/>
      <c r="H160" s="232"/>
      <c r="I160" s="235"/>
    </row>
    <row r="161" spans="1:9" ht="21">
      <c r="A161" s="14"/>
      <c r="B161" s="236"/>
      <c r="C161" s="237"/>
      <c r="D161" s="232"/>
      <c r="E161" s="232"/>
      <c r="F161" s="232"/>
      <c r="G161" s="232"/>
      <c r="H161" s="232"/>
      <c r="I161" s="235"/>
    </row>
    <row r="162" spans="1:9" ht="21">
      <c r="A162" s="14"/>
      <c r="B162" s="236"/>
      <c r="C162" s="237"/>
      <c r="D162" s="232"/>
      <c r="E162" s="232"/>
      <c r="F162" s="232"/>
      <c r="G162" s="232"/>
      <c r="H162" s="232"/>
      <c r="I162" s="235"/>
    </row>
    <row r="163" spans="1:9" ht="21">
      <c r="A163" s="14"/>
      <c r="B163" s="236"/>
      <c r="C163" s="237"/>
      <c r="D163" s="232"/>
      <c r="E163" s="232"/>
      <c r="F163" s="232"/>
      <c r="G163" s="232"/>
      <c r="H163" s="232"/>
      <c r="I163" s="235"/>
    </row>
    <row r="164" spans="1:9" ht="21">
      <c r="A164" s="14"/>
      <c r="B164" s="236"/>
      <c r="C164" s="237"/>
      <c r="D164" s="231"/>
      <c r="E164" s="231"/>
      <c r="F164" s="232"/>
      <c r="G164" s="231"/>
      <c r="H164" s="231"/>
      <c r="I164" s="235"/>
    </row>
    <row r="165" spans="1:9" ht="21">
      <c r="A165" s="14"/>
      <c r="B165" s="236"/>
      <c r="C165" s="237"/>
      <c r="D165" s="231"/>
      <c r="E165" s="232"/>
      <c r="F165" s="232"/>
      <c r="G165" s="232"/>
      <c r="H165" s="232"/>
      <c r="I165" s="235"/>
    </row>
    <row r="166" spans="1:9" ht="21">
      <c r="A166" s="14"/>
      <c r="B166" s="236"/>
      <c r="C166" s="237"/>
      <c r="D166" s="231"/>
      <c r="E166" s="232"/>
      <c r="F166" s="232"/>
      <c r="G166" s="232"/>
      <c r="H166" s="232"/>
      <c r="I166" s="235"/>
    </row>
    <row r="167" spans="1:9" ht="21">
      <c r="A167" s="14"/>
      <c r="B167" s="236"/>
      <c r="C167" s="237"/>
      <c r="D167" s="231"/>
      <c r="E167" s="232"/>
      <c r="F167" s="232"/>
      <c r="G167" s="232"/>
      <c r="H167" s="232"/>
      <c r="I167" s="235"/>
    </row>
    <row r="168" spans="1:9" ht="21">
      <c r="A168" s="14"/>
      <c r="B168" s="236"/>
      <c r="C168" s="237"/>
      <c r="D168" s="231"/>
      <c r="E168" s="232"/>
      <c r="F168" s="232"/>
      <c r="G168" s="232"/>
      <c r="H168" s="232"/>
      <c r="I168" s="235"/>
    </row>
    <row r="169" spans="1:9" ht="21">
      <c r="A169" s="14"/>
      <c r="B169" s="236"/>
      <c r="C169" s="237"/>
      <c r="D169" s="231"/>
      <c r="E169" s="232"/>
      <c r="F169" s="232"/>
      <c r="G169" s="232"/>
      <c r="H169" s="232"/>
      <c r="I169" s="235"/>
    </row>
    <row r="170" spans="1:9" ht="21">
      <c r="A170" s="14"/>
      <c r="B170" s="236"/>
      <c r="C170" s="237"/>
      <c r="D170" s="231"/>
      <c r="E170" s="232"/>
      <c r="F170" s="232"/>
      <c r="G170" s="232"/>
      <c r="H170" s="232"/>
      <c r="I170" s="235"/>
    </row>
    <row r="171" spans="1:9" ht="21">
      <c r="A171" s="14"/>
      <c r="B171" s="236"/>
      <c r="C171" s="237"/>
      <c r="D171" s="231"/>
      <c r="E171" s="231"/>
      <c r="F171" s="231"/>
      <c r="G171" s="231"/>
      <c r="H171" s="231"/>
      <c r="I171" s="235"/>
    </row>
    <row r="172" spans="1:9" ht="21">
      <c r="A172" s="14"/>
      <c r="B172" s="236"/>
      <c r="C172" s="237"/>
      <c r="D172" s="232"/>
      <c r="E172" s="232"/>
      <c r="F172" s="232"/>
      <c r="G172" s="232"/>
      <c r="H172" s="232"/>
      <c r="I172" s="235"/>
    </row>
    <row r="173" spans="1:9" ht="21">
      <c r="A173" s="14"/>
      <c r="B173" s="236"/>
      <c r="C173" s="237"/>
      <c r="D173" s="232"/>
      <c r="E173" s="232"/>
      <c r="F173" s="232"/>
      <c r="G173" s="232"/>
      <c r="H173" s="232"/>
      <c r="I173" s="235"/>
    </row>
    <row r="174" spans="1:9" ht="21">
      <c r="A174" s="14"/>
      <c r="B174" s="236"/>
      <c r="C174" s="237"/>
      <c r="D174" s="232"/>
      <c r="E174" s="232"/>
      <c r="F174" s="232"/>
      <c r="G174" s="232"/>
      <c r="H174" s="232"/>
      <c r="I174" s="235"/>
    </row>
    <row r="175" spans="1:9" ht="21">
      <c r="A175" s="14"/>
      <c r="B175" s="236"/>
      <c r="C175" s="237"/>
      <c r="D175" s="232"/>
      <c r="E175" s="232"/>
      <c r="F175" s="232"/>
      <c r="G175" s="232"/>
      <c r="H175" s="232"/>
      <c r="I175" s="235"/>
    </row>
    <row r="176" spans="1:9" ht="21">
      <c r="A176" s="14"/>
      <c r="B176" s="236"/>
      <c r="C176" s="237"/>
      <c r="D176" s="232"/>
      <c r="E176" s="232"/>
      <c r="F176" s="232"/>
      <c r="G176" s="232"/>
      <c r="H176" s="232"/>
      <c r="I176" s="235"/>
    </row>
    <row r="177" spans="1:9" ht="21">
      <c r="A177" s="9"/>
      <c r="B177" s="84"/>
      <c r="C177" s="237"/>
      <c r="D177" s="232"/>
      <c r="E177" s="232"/>
      <c r="F177" s="232"/>
      <c r="G177" s="232"/>
      <c r="H177" s="232"/>
      <c r="I177" s="235"/>
    </row>
    <row r="178" spans="1:9" ht="21">
      <c r="A178" s="14"/>
      <c r="B178" s="236"/>
      <c r="C178" s="237"/>
      <c r="D178" s="232"/>
      <c r="E178" s="232"/>
      <c r="F178" s="232"/>
      <c r="G178" s="232"/>
      <c r="H178" s="232"/>
      <c r="I178" s="235"/>
    </row>
    <row r="179" spans="1:9" ht="21">
      <c r="A179" s="14"/>
      <c r="B179" s="236"/>
      <c r="C179" s="237"/>
      <c r="D179" s="232"/>
      <c r="E179" s="232"/>
      <c r="F179" s="232"/>
      <c r="G179" s="232"/>
      <c r="H179" s="232"/>
      <c r="I179" s="235"/>
    </row>
    <row r="180" spans="1:9" ht="21">
      <c r="A180" s="14"/>
      <c r="B180" s="236"/>
      <c r="C180" s="237"/>
      <c r="D180" s="232"/>
      <c r="E180" s="232"/>
      <c r="F180" s="232"/>
      <c r="G180" s="232"/>
      <c r="H180" s="232"/>
      <c r="I180" s="235"/>
    </row>
    <row r="181" spans="1:9" ht="21">
      <c r="A181" s="14"/>
      <c r="B181" s="236"/>
      <c r="C181" s="237"/>
      <c r="D181" s="232"/>
      <c r="E181" s="232"/>
      <c r="F181" s="232"/>
      <c r="G181" s="232"/>
      <c r="H181" s="232"/>
      <c r="I181" s="235"/>
    </row>
    <row r="182" spans="1:9" ht="21">
      <c r="A182" s="14"/>
      <c r="B182" s="236"/>
      <c r="C182" s="237"/>
      <c r="D182" s="232"/>
      <c r="E182" s="232"/>
      <c r="F182" s="232"/>
      <c r="G182" s="232"/>
      <c r="H182" s="232"/>
      <c r="I182" s="235"/>
    </row>
    <row r="183" spans="1:9" ht="21">
      <c r="A183" s="11"/>
      <c r="B183" s="84"/>
      <c r="C183" s="237"/>
      <c r="D183" s="232"/>
      <c r="E183" s="232"/>
      <c r="F183" s="232"/>
      <c r="G183" s="232"/>
      <c r="H183" s="232"/>
      <c r="I183" s="235"/>
    </row>
    <row r="184" spans="1:9" ht="21">
      <c r="A184" s="14"/>
      <c r="B184" s="236"/>
      <c r="C184" s="237"/>
      <c r="D184" s="232"/>
      <c r="E184" s="232"/>
      <c r="F184" s="232"/>
      <c r="G184" s="232"/>
      <c r="H184" s="232"/>
      <c r="I184" s="235"/>
    </row>
    <row r="185" spans="1:9" ht="21">
      <c r="A185" s="14"/>
      <c r="B185" s="236"/>
      <c r="C185" s="237"/>
      <c r="D185" s="232"/>
      <c r="E185" s="232"/>
      <c r="F185" s="232"/>
      <c r="G185" s="232"/>
      <c r="H185" s="232"/>
      <c r="I185" s="235"/>
    </row>
    <row r="186" spans="1:9" ht="21">
      <c r="A186" s="14"/>
      <c r="B186" s="236"/>
      <c r="C186" s="237"/>
      <c r="D186" s="232"/>
      <c r="E186" s="232"/>
      <c r="F186" s="232"/>
      <c r="G186" s="232"/>
      <c r="H186" s="232"/>
      <c r="I186" s="235"/>
    </row>
    <row r="187" spans="1:9" ht="21">
      <c r="A187" s="14"/>
      <c r="B187" s="236"/>
      <c r="C187" s="237"/>
      <c r="D187" s="232"/>
      <c r="E187" s="232"/>
      <c r="F187" s="232"/>
      <c r="G187" s="232"/>
      <c r="H187" s="232"/>
      <c r="I187" s="235"/>
    </row>
    <row r="188" spans="1:9" ht="21">
      <c r="A188" s="14"/>
      <c r="B188" s="236"/>
      <c r="C188" s="237"/>
      <c r="D188" s="232"/>
      <c r="E188" s="232"/>
      <c r="F188" s="232"/>
      <c r="G188" s="232"/>
      <c r="H188" s="232"/>
      <c r="I188" s="235"/>
    </row>
    <row r="189" spans="1:9" ht="21">
      <c r="A189" s="14"/>
      <c r="B189" s="236"/>
      <c r="C189" s="237"/>
      <c r="D189" s="232"/>
      <c r="E189" s="232"/>
      <c r="F189" s="232"/>
      <c r="G189" s="232"/>
      <c r="H189" s="232"/>
      <c r="I189" s="235"/>
    </row>
    <row r="190" spans="1:9" ht="21">
      <c r="A190" s="14"/>
      <c r="B190" s="236"/>
      <c r="C190" s="237"/>
      <c r="D190" s="232"/>
      <c r="E190" s="232"/>
      <c r="F190" s="232"/>
      <c r="G190" s="232"/>
      <c r="H190" s="232"/>
      <c r="I190" s="235"/>
    </row>
    <row r="191" spans="1:9" ht="21">
      <c r="A191" s="14"/>
      <c r="B191" s="236"/>
      <c r="C191" s="237"/>
      <c r="D191" s="232"/>
      <c r="E191" s="232"/>
      <c r="F191" s="232"/>
      <c r="G191" s="232"/>
      <c r="H191" s="232"/>
      <c r="I191" s="235"/>
    </row>
    <row r="192" spans="1:9" ht="21">
      <c r="A192" s="14"/>
      <c r="B192" s="236"/>
      <c r="C192" s="237"/>
      <c r="D192" s="232"/>
      <c r="E192" s="232"/>
      <c r="F192" s="232"/>
      <c r="G192" s="232"/>
      <c r="H192" s="232"/>
      <c r="I192" s="235"/>
    </row>
    <row r="193" spans="1:9" ht="21">
      <c r="A193" s="14"/>
      <c r="B193" s="236"/>
      <c r="C193" s="237"/>
      <c r="D193" s="232"/>
      <c r="E193" s="232"/>
      <c r="F193" s="232"/>
      <c r="G193" s="232"/>
      <c r="H193" s="232"/>
      <c r="I193" s="235"/>
    </row>
    <row r="194" spans="1:9" ht="21">
      <c r="A194" s="14"/>
      <c r="B194" s="236"/>
      <c r="C194" s="237"/>
      <c r="D194" s="232"/>
      <c r="E194" s="232"/>
      <c r="F194" s="232"/>
      <c r="G194" s="232"/>
      <c r="H194" s="232"/>
      <c r="I194" s="235"/>
    </row>
    <row r="195" spans="1:9" ht="21">
      <c r="A195" s="14"/>
      <c r="B195" s="236"/>
      <c r="C195" s="237"/>
      <c r="D195" s="232"/>
      <c r="E195" s="232"/>
      <c r="F195" s="232"/>
      <c r="G195" s="232"/>
      <c r="H195" s="232"/>
      <c r="I195" s="235"/>
    </row>
    <row r="196" spans="1:9" ht="21">
      <c r="A196" s="14"/>
      <c r="B196" s="236"/>
      <c r="C196" s="237"/>
      <c r="D196" s="232"/>
      <c r="E196" s="232"/>
      <c r="F196" s="232"/>
      <c r="G196" s="232"/>
      <c r="H196" s="232"/>
      <c r="I196" s="235"/>
    </row>
    <row r="197" spans="1:9" ht="21">
      <c r="A197" s="14"/>
      <c r="B197" s="236"/>
      <c r="C197" s="237"/>
      <c r="D197" s="232"/>
      <c r="E197" s="232"/>
      <c r="F197" s="232"/>
      <c r="G197" s="232"/>
      <c r="H197" s="232"/>
      <c r="I197" s="235"/>
    </row>
    <row r="198" spans="1:9" ht="21">
      <c r="A198" s="14"/>
      <c r="B198" s="236"/>
      <c r="C198" s="237"/>
      <c r="D198" s="232"/>
      <c r="E198" s="232"/>
      <c r="F198" s="232"/>
      <c r="G198" s="232"/>
      <c r="H198" s="232"/>
      <c r="I198" s="235"/>
    </row>
    <row r="199" spans="1:9" ht="21">
      <c r="A199" s="14"/>
      <c r="B199" s="236"/>
      <c r="C199" s="237"/>
      <c r="D199" s="232"/>
      <c r="E199" s="232"/>
      <c r="F199" s="232"/>
      <c r="G199" s="232"/>
      <c r="H199" s="232"/>
      <c r="I199" s="235"/>
    </row>
    <row r="200" spans="1:9" ht="21">
      <c r="A200" s="14"/>
      <c r="B200" s="236"/>
      <c r="C200" s="237"/>
      <c r="D200" s="232"/>
      <c r="E200" s="232"/>
      <c r="F200" s="232"/>
      <c r="G200" s="232"/>
      <c r="H200" s="232"/>
      <c r="I200" s="235"/>
    </row>
    <row r="201" spans="1:9" ht="21">
      <c r="A201" s="14"/>
      <c r="B201" s="236"/>
      <c r="C201" s="237"/>
      <c r="D201" s="232"/>
      <c r="E201" s="232"/>
      <c r="F201" s="232"/>
      <c r="G201" s="232"/>
      <c r="H201" s="232"/>
      <c r="I201" s="235"/>
    </row>
    <row r="202" spans="1:9" ht="21">
      <c r="A202" s="14"/>
      <c r="B202" s="236"/>
      <c r="C202" s="237"/>
      <c r="D202" s="232"/>
      <c r="E202" s="232"/>
      <c r="F202" s="232"/>
      <c r="G202" s="232"/>
      <c r="H202" s="232"/>
      <c r="I202" s="235"/>
    </row>
    <row r="203" spans="1:9" ht="21">
      <c r="A203" s="14"/>
      <c r="B203" s="236"/>
      <c r="C203" s="237"/>
      <c r="D203" s="232"/>
      <c r="E203" s="232"/>
      <c r="F203" s="232"/>
      <c r="G203" s="232"/>
      <c r="H203" s="232"/>
      <c r="I203" s="235"/>
    </row>
    <row r="204" spans="1:9" ht="21">
      <c r="A204" s="14"/>
      <c r="B204" s="236"/>
      <c r="C204" s="237"/>
      <c r="D204" s="232"/>
      <c r="E204" s="232"/>
      <c r="F204" s="232"/>
      <c r="G204" s="232"/>
      <c r="H204" s="232"/>
      <c r="I204" s="235"/>
    </row>
    <row r="205" spans="1:9" ht="21">
      <c r="A205" s="14"/>
      <c r="B205" s="236"/>
      <c r="C205" s="237"/>
      <c r="D205" s="232"/>
      <c r="E205" s="232"/>
      <c r="F205" s="232"/>
      <c r="G205" s="232"/>
      <c r="H205" s="232"/>
      <c r="I205" s="235"/>
    </row>
    <row r="206" spans="1:9" ht="21">
      <c r="A206" s="14"/>
      <c r="B206" s="236"/>
      <c r="C206" s="237"/>
      <c r="D206" s="232"/>
      <c r="E206" s="232"/>
      <c r="F206" s="232"/>
      <c r="G206" s="232"/>
      <c r="H206" s="232"/>
      <c r="I206" s="235"/>
    </row>
    <row r="207" spans="1:9" ht="21">
      <c r="A207" s="14"/>
      <c r="B207" s="236"/>
      <c r="C207" s="237"/>
      <c r="D207" s="232"/>
      <c r="E207" s="232"/>
      <c r="F207" s="232"/>
      <c r="G207" s="232"/>
      <c r="H207" s="232"/>
      <c r="I207" s="235"/>
    </row>
    <row r="208" spans="1:9" ht="21">
      <c r="A208" s="14"/>
      <c r="B208" s="236"/>
      <c r="C208" s="237"/>
      <c r="D208" s="232"/>
      <c r="E208" s="232"/>
      <c r="F208" s="232"/>
      <c r="G208" s="232"/>
      <c r="H208" s="232"/>
      <c r="I208" s="235"/>
    </row>
    <row r="209" spans="1:9" ht="21">
      <c r="A209" s="14"/>
      <c r="B209" s="236"/>
      <c r="C209" s="237"/>
      <c r="D209" s="232"/>
      <c r="E209" s="232"/>
      <c r="F209" s="232"/>
      <c r="G209" s="232"/>
      <c r="H209" s="232"/>
      <c r="I209" s="235"/>
    </row>
    <row r="210" spans="1:9" ht="21">
      <c r="A210" s="14"/>
      <c r="B210" s="236"/>
      <c r="C210" s="237"/>
      <c r="D210" s="232"/>
      <c r="E210" s="232"/>
      <c r="F210" s="232"/>
      <c r="G210" s="232"/>
      <c r="H210" s="232"/>
      <c r="I210" s="235"/>
    </row>
    <row r="211" spans="1:9" ht="21">
      <c r="A211" s="14"/>
      <c r="B211" s="236"/>
      <c r="C211" s="237"/>
      <c r="D211" s="232"/>
      <c r="E211" s="232"/>
      <c r="F211" s="232"/>
      <c r="G211" s="232"/>
      <c r="H211" s="232"/>
      <c r="I211" s="235"/>
    </row>
    <row r="212" spans="1:9" ht="21">
      <c r="A212" s="14"/>
      <c r="B212" s="236"/>
      <c r="C212" s="237"/>
      <c r="D212" s="232"/>
      <c r="E212" s="232"/>
      <c r="F212" s="232"/>
      <c r="G212" s="232"/>
      <c r="H212" s="232"/>
      <c r="I212" s="235"/>
    </row>
    <row r="213" spans="1:9" ht="21">
      <c r="A213" s="108"/>
      <c r="B213" s="84"/>
      <c r="C213" s="237"/>
      <c r="D213" s="232"/>
      <c r="E213" s="232"/>
      <c r="F213" s="232"/>
      <c r="G213" s="232"/>
      <c r="H213" s="232"/>
      <c r="I213" s="235"/>
    </row>
    <row r="214" spans="1:9" ht="21">
      <c r="A214" s="14"/>
      <c r="B214" s="236"/>
      <c r="C214" s="237"/>
      <c r="D214" s="232"/>
      <c r="E214" s="232"/>
      <c r="F214" s="232"/>
      <c r="G214" s="232"/>
      <c r="H214" s="232"/>
      <c r="I214" s="235"/>
    </row>
    <row r="215" spans="1:9" ht="21">
      <c r="A215" s="14"/>
      <c r="B215" s="236"/>
      <c r="C215" s="237"/>
      <c r="D215" s="232"/>
      <c r="E215" s="232"/>
      <c r="F215" s="232"/>
      <c r="G215" s="232"/>
      <c r="H215" s="232"/>
      <c r="I215" s="235"/>
    </row>
    <row r="216" spans="1:9" ht="21">
      <c r="A216" s="14"/>
      <c r="B216" s="236"/>
      <c r="C216" s="237"/>
      <c r="D216" s="232"/>
      <c r="E216" s="232"/>
      <c r="F216" s="232"/>
      <c r="G216" s="232"/>
      <c r="H216" s="232"/>
      <c r="I216" s="235"/>
    </row>
    <row r="217" spans="1:9" ht="21">
      <c r="A217" s="14"/>
      <c r="B217" s="236"/>
      <c r="C217" s="237"/>
      <c r="D217" s="232"/>
      <c r="E217" s="232"/>
      <c r="F217" s="232"/>
      <c r="G217" s="232"/>
      <c r="H217" s="232"/>
      <c r="I217" s="235"/>
    </row>
    <row r="218" spans="1:9" ht="21">
      <c r="A218" s="14"/>
      <c r="B218" s="236"/>
      <c r="C218" s="237"/>
      <c r="D218" s="232"/>
      <c r="E218" s="232"/>
      <c r="F218" s="232"/>
      <c r="G218" s="232"/>
      <c r="H218" s="232"/>
      <c r="I218" s="235"/>
    </row>
    <row r="219" spans="1:9" ht="21">
      <c r="A219" s="14"/>
      <c r="B219" s="236"/>
      <c r="C219" s="237"/>
      <c r="D219" s="232"/>
      <c r="E219" s="232"/>
      <c r="F219" s="232"/>
      <c r="G219" s="232"/>
      <c r="H219" s="232"/>
      <c r="I219" s="235"/>
    </row>
    <row r="220" spans="1:9" ht="21">
      <c r="A220" s="14"/>
      <c r="B220" s="236"/>
      <c r="C220" s="237"/>
      <c r="D220" s="232"/>
      <c r="E220" s="232"/>
      <c r="F220" s="232"/>
      <c r="G220" s="232"/>
      <c r="H220" s="232"/>
      <c r="I220" s="235"/>
    </row>
    <row r="221" spans="1:9" ht="21">
      <c r="A221" s="14"/>
      <c r="B221" s="236"/>
      <c r="C221" s="237"/>
      <c r="D221" s="232"/>
      <c r="E221" s="232"/>
      <c r="F221" s="232"/>
      <c r="G221" s="232"/>
      <c r="H221" s="232"/>
      <c r="I221" s="235"/>
    </row>
    <row r="222" spans="1:9" ht="21">
      <c r="A222" s="14"/>
      <c r="B222" s="236"/>
      <c r="C222" s="237"/>
      <c r="D222" s="232"/>
      <c r="E222" s="232"/>
      <c r="F222" s="232"/>
      <c r="G222" s="232"/>
      <c r="H222" s="232"/>
      <c r="I222" s="235"/>
    </row>
    <row r="223" spans="1:9" ht="21">
      <c r="A223" s="14"/>
      <c r="B223" s="236"/>
      <c r="C223" s="237"/>
      <c r="D223" s="232"/>
      <c r="E223" s="232"/>
      <c r="F223" s="232"/>
      <c r="G223" s="232"/>
      <c r="H223" s="232"/>
      <c r="I223" s="235"/>
    </row>
    <row r="224" spans="1:9" ht="21">
      <c r="A224" s="14"/>
      <c r="B224" s="236"/>
      <c r="C224" s="237"/>
      <c r="D224" s="232"/>
      <c r="E224" s="232"/>
      <c r="F224" s="232"/>
      <c r="G224" s="232"/>
      <c r="H224" s="232"/>
      <c r="I224" s="235"/>
    </row>
    <row r="225" spans="1:9" ht="21">
      <c r="A225" s="14"/>
      <c r="B225" s="236"/>
      <c r="C225" s="237"/>
      <c r="D225" s="232"/>
      <c r="E225" s="232"/>
      <c r="F225" s="232"/>
      <c r="G225" s="232"/>
      <c r="H225" s="232"/>
      <c r="I225" s="235"/>
    </row>
    <row r="226" spans="1:9" ht="21">
      <c r="A226" s="14"/>
      <c r="B226" s="236"/>
      <c r="C226" s="237"/>
      <c r="D226" s="232"/>
      <c r="E226" s="232"/>
      <c r="F226" s="232"/>
      <c r="G226" s="232"/>
      <c r="H226" s="232"/>
      <c r="I226" s="235"/>
    </row>
    <row r="227" spans="1:9" ht="21">
      <c r="A227" s="14"/>
      <c r="B227" s="236"/>
      <c r="C227" s="237"/>
      <c r="D227" s="232"/>
      <c r="E227" s="232"/>
      <c r="F227" s="232"/>
      <c r="G227" s="232"/>
      <c r="H227" s="232"/>
      <c r="I227" s="235"/>
    </row>
    <row r="228" spans="1:9" ht="21">
      <c r="A228" s="14"/>
      <c r="B228" s="236"/>
      <c r="C228" s="237"/>
      <c r="D228" s="232"/>
      <c r="E228" s="232"/>
      <c r="F228" s="232"/>
      <c r="G228" s="232"/>
      <c r="H228" s="232"/>
      <c r="I228" s="235"/>
    </row>
    <row r="229" spans="1:9" ht="21">
      <c r="A229" s="14"/>
      <c r="B229" s="236"/>
      <c r="C229" s="237"/>
      <c r="D229" s="232"/>
      <c r="E229" s="232"/>
      <c r="F229" s="232"/>
      <c r="G229" s="232"/>
      <c r="H229" s="232"/>
      <c r="I229" s="235"/>
    </row>
    <row r="230" spans="1:9" ht="21">
      <c r="A230" s="14"/>
      <c r="B230" s="236"/>
      <c r="C230" s="237"/>
      <c r="D230" s="232"/>
      <c r="E230" s="232"/>
      <c r="F230" s="232"/>
      <c r="G230" s="232"/>
      <c r="H230" s="232"/>
      <c r="I230" s="235"/>
    </row>
    <row r="231" spans="1:9" ht="21">
      <c r="A231" s="14"/>
      <c r="B231" s="236"/>
      <c r="C231" s="237"/>
      <c r="D231" s="232"/>
      <c r="E231" s="232"/>
      <c r="F231" s="232"/>
      <c r="G231" s="232"/>
      <c r="H231" s="232"/>
      <c r="I231" s="235"/>
    </row>
    <row r="232" spans="1:9" ht="21">
      <c r="A232" s="14"/>
      <c r="B232" s="236"/>
      <c r="C232" s="237"/>
      <c r="D232" s="232"/>
      <c r="E232" s="232"/>
      <c r="F232" s="232"/>
      <c r="G232" s="232"/>
      <c r="H232" s="232"/>
      <c r="I232" s="235"/>
    </row>
    <row r="233" spans="1:9" ht="21">
      <c r="A233" s="14"/>
      <c r="B233" s="236"/>
      <c r="C233" s="237"/>
      <c r="D233" s="232"/>
      <c r="E233" s="232"/>
      <c r="F233" s="232"/>
      <c r="G233" s="232"/>
      <c r="H233" s="232"/>
      <c r="I233" s="235"/>
    </row>
    <row r="234" spans="1:9" ht="21">
      <c r="A234" s="14"/>
      <c r="B234" s="236"/>
      <c r="C234" s="237"/>
      <c r="D234" s="232"/>
      <c r="E234" s="232"/>
      <c r="F234" s="232"/>
      <c r="G234" s="232"/>
      <c r="H234" s="232"/>
      <c r="I234" s="235"/>
    </row>
    <row r="235" spans="1:9" ht="21">
      <c r="A235" s="14"/>
      <c r="B235" s="236"/>
      <c r="C235" s="237"/>
      <c r="D235" s="232"/>
      <c r="E235" s="232"/>
      <c r="F235" s="232"/>
      <c r="G235" s="232"/>
      <c r="H235" s="232"/>
      <c r="I235" s="235"/>
    </row>
    <row r="236" spans="1:9" ht="21">
      <c r="A236" s="14"/>
      <c r="B236" s="236"/>
      <c r="C236" s="237"/>
      <c r="D236" s="232"/>
      <c r="E236" s="232"/>
      <c r="F236" s="232"/>
      <c r="G236" s="232"/>
      <c r="H236" s="232"/>
      <c r="I236" s="235"/>
    </row>
    <row r="237" spans="1:9" ht="21">
      <c r="A237" s="14"/>
      <c r="B237" s="236"/>
      <c r="C237" s="237"/>
      <c r="D237" s="232"/>
      <c r="E237" s="232"/>
      <c r="F237" s="232"/>
      <c r="G237" s="232"/>
      <c r="H237" s="232"/>
      <c r="I237" s="235"/>
    </row>
    <row r="238" spans="1:9" ht="21">
      <c r="A238" s="14"/>
      <c r="B238" s="236"/>
      <c r="C238" s="237"/>
      <c r="D238" s="232"/>
      <c r="E238" s="232"/>
      <c r="F238" s="232"/>
      <c r="G238" s="232"/>
      <c r="H238" s="232"/>
      <c r="I238" s="235"/>
    </row>
    <row r="239" spans="1:9" ht="21">
      <c r="A239" s="14"/>
      <c r="B239" s="236"/>
      <c r="C239" s="237"/>
      <c r="D239" s="232"/>
      <c r="E239" s="232"/>
      <c r="F239" s="232"/>
      <c r="G239" s="232"/>
      <c r="H239" s="232"/>
      <c r="I239" s="235"/>
    </row>
    <row r="240" spans="1:9" ht="21">
      <c r="A240" s="14"/>
      <c r="B240" s="236"/>
      <c r="C240" s="237"/>
      <c r="D240" s="232"/>
      <c r="E240" s="232"/>
      <c r="F240" s="232"/>
      <c r="G240" s="232"/>
      <c r="H240" s="232"/>
      <c r="I240" s="235"/>
    </row>
    <row r="241" spans="1:9" ht="21">
      <c r="A241" s="14"/>
      <c r="B241" s="236"/>
      <c r="C241" s="237"/>
      <c r="D241" s="232"/>
      <c r="E241" s="232"/>
      <c r="F241" s="232"/>
      <c r="G241" s="232"/>
      <c r="H241" s="232"/>
      <c r="I241" s="235"/>
    </row>
    <row r="242" spans="1:9" ht="21">
      <c r="A242" s="14"/>
      <c r="B242" s="236"/>
      <c r="C242" s="237"/>
      <c r="D242" s="232"/>
      <c r="E242" s="232"/>
      <c r="F242" s="232"/>
      <c r="G242" s="232"/>
      <c r="H242" s="232"/>
      <c r="I242" s="235"/>
    </row>
    <row r="243" spans="1:9" ht="21">
      <c r="A243" s="14"/>
      <c r="B243" s="236"/>
      <c r="C243" s="237"/>
      <c r="D243" s="232"/>
      <c r="E243" s="232"/>
      <c r="F243" s="232"/>
      <c r="G243" s="232"/>
      <c r="H243" s="232"/>
      <c r="I243" s="235"/>
    </row>
    <row r="244" spans="1:9" ht="21">
      <c r="A244" s="14"/>
      <c r="B244" s="236"/>
      <c r="C244" s="237"/>
      <c r="D244" s="232"/>
      <c r="E244" s="232"/>
      <c r="F244" s="232"/>
      <c r="G244" s="232"/>
      <c r="H244" s="232"/>
      <c r="I244" s="235"/>
    </row>
    <row r="245" spans="1:9" ht="21">
      <c r="A245" s="14"/>
      <c r="B245" s="236"/>
      <c r="C245" s="237"/>
      <c r="D245" s="232"/>
      <c r="E245" s="232"/>
      <c r="F245" s="232"/>
      <c r="G245" s="232"/>
      <c r="H245" s="232"/>
      <c r="I245" s="235"/>
    </row>
    <row r="246" spans="1:9" ht="21">
      <c r="A246" s="14"/>
      <c r="B246" s="236"/>
      <c r="C246" s="237"/>
      <c r="D246" s="232"/>
      <c r="E246" s="232"/>
      <c r="F246" s="232"/>
      <c r="G246" s="232"/>
      <c r="H246" s="232"/>
      <c r="I246" s="235"/>
    </row>
    <row r="247" spans="1:9" ht="21">
      <c r="A247" s="14"/>
      <c r="B247" s="236"/>
      <c r="C247" s="237"/>
      <c r="D247" s="232"/>
      <c r="E247" s="232"/>
      <c r="F247" s="232"/>
      <c r="G247" s="232"/>
      <c r="H247" s="232"/>
      <c r="I247" s="235"/>
    </row>
    <row r="248" spans="1:9" ht="21">
      <c r="A248" s="14"/>
      <c r="B248" s="236"/>
      <c r="C248" s="237"/>
      <c r="D248" s="232"/>
      <c r="E248" s="232"/>
      <c r="F248" s="232"/>
      <c r="G248" s="232"/>
      <c r="H248" s="232"/>
      <c r="I248" s="235"/>
    </row>
    <row r="249" spans="1:9" ht="21">
      <c r="A249" s="14"/>
      <c r="B249" s="236"/>
      <c r="C249" s="237"/>
      <c r="D249" s="232"/>
      <c r="E249" s="232"/>
      <c r="F249" s="232"/>
      <c r="G249" s="232"/>
      <c r="H249" s="232"/>
      <c r="I249" s="235"/>
    </row>
    <row r="250" spans="1:9" ht="21">
      <c r="A250" s="14"/>
      <c r="B250" s="236"/>
      <c r="C250" s="237"/>
      <c r="D250" s="232"/>
      <c r="E250" s="232"/>
      <c r="F250" s="232"/>
      <c r="G250" s="232"/>
      <c r="H250" s="232"/>
      <c r="I250" s="235"/>
    </row>
    <row r="251" spans="1:9" ht="21">
      <c r="A251" s="14"/>
      <c r="B251" s="236"/>
      <c r="C251" s="237"/>
      <c r="D251" s="232"/>
      <c r="E251" s="232"/>
      <c r="F251" s="232"/>
      <c r="G251" s="232"/>
      <c r="H251" s="232"/>
      <c r="I251" s="235"/>
    </row>
    <row r="252" spans="1:9" ht="21">
      <c r="A252" s="14"/>
      <c r="B252" s="236"/>
      <c r="C252" s="237"/>
      <c r="D252" s="232"/>
      <c r="E252" s="232"/>
      <c r="F252" s="232"/>
      <c r="G252" s="232"/>
      <c r="H252" s="232"/>
      <c r="I252" s="235"/>
    </row>
    <row r="253" spans="1:9" ht="21">
      <c r="A253" s="14"/>
      <c r="B253" s="236"/>
      <c r="C253" s="237"/>
      <c r="D253" s="232"/>
      <c r="E253" s="232"/>
      <c r="F253" s="232"/>
      <c r="G253" s="232"/>
      <c r="H253" s="232"/>
      <c r="I253" s="235"/>
    </row>
    <row r="254" spans="1:9" ht="21">
      <c r="A254" s="14"/>
      <c r="B254" s="236"/>
      <c r="C254" s="237"/>
      <c r="D254" s="232"/>
      <c r="E254" s="232"/>
      <c r="F254" s="232"/>
      <c r="G254" s="232"/>
      <c r="H254" s="232"/>
      <c r="I254" s="235"/>
    </row>
    <row r="255" spans="1:9" ht="21">
      <c r="A255" s="14"/>
      <c r="B255" s="236"/>
      <c r="C255" s="237"/>
      <c r="D255" s="232"/>
      <c r="E255" s="232"/>
      <c r="F255" s="232"/>
      <c r="G255" s="232"/>
      <c r="H255" s="232"/>
      <c r="I255" s="235"/>
    </row>
    <row r="256" spans="1:9" ht="21">
      <c r="A256" s="14"/>
      <c r="B256" s="236"/>
      <c r="C256" s="237"/>
      <c r="D256" s="232"/>
      <c r="E256" s="232"/>
      <c r="F256" s="232"/>
      <c r="G256" s="232"/>
      <c r="H256" s="232"/>
      <c r="I256" s="235"/>
    </row>
    <row r="257" spans="1:9" ht="21">
      <c r="A257" s="14"/>
      <c r="B257" s="236"/>
      <c r="C257" s="237"/>
      <c r="D257" s="232"/>
      <c r="E257" s="232"/>
      <c r="F257" s="232"/>
      <c r="G257" s="232"/>
      <c r="H257" s="232"/>
      <c r="I257" s="235"/>
    </row>
    <row r="258" spans="1:9" ht="21">
      <c r="A258" s="14"/>
      <c r="B258" s="236"/>
      <c r="C258" s="237"/>
      <c r="D258" s="232"/>
      <c r="E258" s="232"/>
      <c r="F258" s="232"/>
      <c r="G258" s="232"/>
      <c r="H258" s="232"/>
      <c r="I258" s="235"/>
    </row>
    <row r="259" spans="1:9" ht="21">
      <c r="A259" s="14"/>
      <c r="B259" s="236"/>
      <c r="C259" s="237"/>
      <c r="D259" s="232"/>
      <c r="E259" s="232"/>
      <c r="F259" s="232"/>
      <c r="G259" s="232"/>
      <c r="H259" s="232"/>
      <c r="I259" s="235"/>
    </row>
    <row r="260" spans="1:9" ht="21">
      <c r="A260" s="14"/>
      <c r="B260" s="236"/>
      <c r="C260" s="237"/>
      <c r="D260" s="232"/>
      <c r="E260" s="232"/>
      <c r="F260" s="232"/>
      <c r="G260" s="232"/>
      <c r="H260" s="232"/>
      <c r="I260" s="235"/>
    </row>
    <row r="261" spans="1:9" ht="21">
      <c r="A261" s="14"/>
      <c r="B261" s="236"/>
      <c r="C261" s="237"/>
      <c r="D261" s="232"/>
      <c r="E261" s="232"/>
      <c r="F261" s="232"/>
      <c r="G261" s="232"/>
      <c r="H261" s="232"/>
      <c r="I261" s="235"/>
    </row>
    <row r="262" spans="1:9" ht="21">
      <c r="A262" s="14"/>
      <c r="B262" s="236"/>
      <c r="C262" s="237"/>
      <c r="D262" s="232"/>
      <c r="E262" s="232"/>
      <c r="F262" s="232"/>
      <c r="G262" s="232"/>
      <c r="H262" s="232"/>
      <c r="I262" s="235"/>
    </row>
    <row r="263" spans="1:9" ht="21">
      <c r="A263" s="14"/>
      <c r="B263" s="236"/>
      <c r="C263" s="237"/>
      <c r="D263" s="232"/>
      <c r="E263" s="232"/>
      <c r="F263" s="232"/>
      <c r="G263" s="232"/>
      <c r="H263" s="232"/>
      <c r="I263" s="235"/>
    </row>
    <row r="264" spans="1:9" ht="21">
      <c r="A264" s="14"/>
      <c r="B264" s="236"/>
      <c r="C264" s="237"/>
      <c r="D264" s="232"/>
      <c r="E264" s="232"/>
      <c r="F264" s="232"/>
      <c r="G264" s="232"/>
      <c r="H264" s="232"/>
      <c r="I264" s="235"/>
    </row>
    <row r="265" spans="1:9" ht="21">
      <c r="A265" s="14"/>
      <c r="B265" s="236"/>
      <c r="C265" s="237"/>
      <c r="D265" s="233"/>
      <c r="E265" s="232"/>
      <c r="F265" s="232"/>
      <c r="G265" s="232"/>
      <c r="H265" s="232"/>
      <c r="I265" s="235"/>
    </row>
    <row r="266" spans="1:9" ht="21">
      <c r="A266" s="14"/>
      <c r="B266" s="236"/>
      <c r="C266" s="237"/>
      <c r="D266" s="233"/>
      <c r="E266" s="232"/>
      <c r="F266" s="232"/>
      <c r="G266" s="233"/>
      <c r="H266" s="232"/>
      <c r="I266" s="235"/>
    </row>
    <row r="267" spans="1:9" ht="21">
      <c r="A267" s="14"/>
      <c r="B267" s="236"/>
      <c r="C267" s="237"/>
      <c r="D267" s="233"/>
      <c r="E267" s="232"/>
      <c r="F267" s="232"/>
      <c r="G267" s="233"/>
      <c r="H267" s="232"/>
      <c r="I267" s="235"/>
    </row>
    <row r="268" spans="1:9" ht="21">
      <c r="A268" s="14"/>
      <c r="B268" s="236"/>
      <c r="C268" s="237"/>
      <c r="D268" s="233"/>
      <c r="E268" s="232"/>
      <c r="F268" s="232"/>
      <c r="G268" s="233"/>
      <c r="H268" s="232"/>
      <c r="I268" s="235"/>
    </row>
    <row r="269" spans="1:9" ht="21">
      <c r="A269" s="14"/>
      <c r="B269" s="236"/>
      <c r="C269" s="237"/>
      <c r="D269" s="233"/>
      <c r="E269" s="232"/>
      <c r="F269" s="232"/>
      <c r="G269" s="233"/>
      <c r="H269" s="232"/>
      <c r="I269" s="235"/>
    </row>
    <row r="270" spans="1:9" ht="21">
      <c r="A270" s="14"/>
      <c r="B270" s="236"/>
      <c r="C270" s="237"/>
      <c r="D270" s="233"/>
      <c r="E270" s="232"/>
      <c r="F270" s="232"/>
      <c r="G270" s="233"/>
      <c r="H270" s="232"/>
      <c r="I270" s="235"/>
    </row>
    <row r="271" spans="1:9" ht="21">
      <c r="A271" s="14"/>
      <c r="B271" s="236"/>
      <c r="C271" s="237"/>
      <c r="D271" s="233"/>
      <c r="E271" s="232"/>
      <c r="F271" s="232"/>
      <c r="G271" s="233"/>
      <c r="H271" s="232"/>
      <c r="I271" s="235"/>
    </row>
    <row r="272" spans="1:9" ht="21">
      <c r="A272" s="14"/>
      <c r="B272" s="236"/>
      <c r="C272" s="237"/>
      <c r="D272" s="233"/>
      <c r="E272" s="232"/>
      <c r="F272" s="232"/>
      <c r="G272" s="233"/>
      <c r="H272" s="232"/>
      <c r="I272" s="235"/>
    </row>
    <row r="273" spans="1:9" ht="21">
      <c r="A273" s="14"/>
      <c r="B273" s="236"/>
      <c r="C273" s="237"/>
      <c r="D273" s="233"/>
      <c r="E273" s="232"/>
      <c r="F273" s="232"/>
      <c r="G273" s="233"/>
      <c r="H273" s="232"/>
      <c r="I273" s="235"/>
    </row>
    <row r="274" spans="1:9" ht="21">
      <c r="A274" s="14"/>
      <c r="B274" s="236"/>
      <c r="C274" s="237"/>
      <c r="D274" s="233"/>
      <c r="E274" s="232"/>
      <c r="F274" s="232"/>
      <c r="G274" s="233"/>
      <c r="H274" s="232"/>
      <c r="I274" s="235"/>
    </row>
    <row r="275" spans="1:9" ht="21">
      <c r="A275" s="14"/>
      <c r="B275" s="236"/>
      <c r="C275" s="237"/>
      <c r="D275" s="233"/>
      <c r="E275" s="232"/>
      <c r="F275" s="232"/>
      <c r="G275" s="233"/>
      <c r="H275" s="232"/>
      <c r="I275" s="235"/>
    </row>
    <row r="276" spans="1:9" ht="21">
      <c r="A276" s="14"/>
      <c r="B276" s="236"/>
      <c r="C276" s="237"/>
      <c r="D276" s="233"/>
      <c r="E276" s="232"/>
      <c r="F276" s="232"/>
      <c r="G276" s="233"/>
      <c r="H276" s="232"/>
      <c r="I276" s="235"/>
    </row>
    <row r="277" spans="1:9" ht="21">
      <c r="A277" s="14"/>
      <c r="B277" s="236"/>
      <c r="C277" s="237"/>
      <c r="D277" s="233"/>
      <c r="E277" s="232"/>
      <c r="F277" s="232"/>
      <c r="G277" s="233"/>
      <c r="H277" s="232"/>
      <c r="I277" s="235"/>
    </row>
    <row r="278" spans="1:9" ht="21">
      <c r="A278" s="14"/>
      <c r="B278" s="236"/>
      <c r="C278" s="237"/>
      <c r="D278" s="233"/>
      <c r="E278" s="232"/>
      <c r="F278" s="232"/>
      <c r="G278" s="233"/>
      <c r="H278" s="232"/>
      <c r="I278" s="235"/>
    </row>
    <row r="279" spans="1:9" ht="21">
      <c r="A279" s="14"/>
      <c r="B279" s="236"/>
      <c r="C279" s="237"/>
      <c r="D279" s="233"/>
      <c r="E279" s="232"/>
      <c r="F279" s="232"/>
      <c r="G279" s="233"/>
      <c r="H279" s="232"/>
      <c r="I279" s="235"/>
    </row>
    <row r="280" spans="1:9" ht="21">
      <c r="A280" s="14"/>
      <c r="B280" s="236"/>
      <c r="C280" s="237"/>
      <c r="D280" s="233"/>
      <c r="E280" s="232"/>
      <c r="F280" s="232"/>
      <c r="G280" s="233"/>
      <c r="H280" s="232"/>
      <c r="I280" s="235"/>
    </row>
    <row r="281" spans="1:9" ht="21">
      <c r="A281" s="14"/>
      <c r="B281" s="236"/>
      <c r="C281" s="237"/>
      <c r="D281" s="233"/>
      <c r="E281" s="232"/>
      <c r="F281" s="232"/>
      <c r="G281" s="233"/>
      <c r="H281" s="232"/>
      <c r="I281" s="235"/>
    </row>
    <row r="282" spans="1:9" ht="21">
      <c r="A282" s="14"/>
      <c r="B282" s="236"/>
      <c r="C282" s="237"/>
      <c r="D282" s="233"/>
      <c r="E282" s="232"/>
      <c r="F282" s="232"/>
      <c r="G282" s="233"/>
      <c r="H282" s="232"/>
      <c r="I282" s="235"/>
    </row>
    <row r="283" spans="1:9" ht="21">
      <c r="A283" s="14"/>
      <c r="B283" s="236"/>
      <c r="C283" s="237"/>
      <c r="D283" s="233"/>
      <c r="E283" s="232"/>
      <c r="F283" s="232"/>
      <c r="G283" s="233"/>
      <c r="H283" s="232"/>
      <c r="I283" s="235"/>
    </row>
    <row r="284" spans="1:9" ht="21">
      <c r="A284" s="14"/>
      <c r="B284" s="236"/>
      <c r="C284" s="237"/>
      <c r="D284" s="233"/>
      <c r="E284" s="232"/>
      <c r="F284" s="232"/>
      <c r="G284" s="233"/>
      <c r="H284" s="232"/>
      <c r="I284" s="235"/>
    </row>
    <row r="285" spans="1:9" ht="21">
      <c r="A285" s="14"/>
      <c r="B285" s="236"/>
      <c r="C285" s="237"/>
      <c r="D285" s="233"/>
      <c r="E285" s="232"/>
      <c r="F285" s="232"/>
      <c r="G285" s="233"/>
      <c r="H285" s="232"/>
      <c r="I285" s="235"/>
    </row>
    <row r="286" spans="1:9" ht="21">
      <c r="A286" s="14"/>
      <c r="B286" s="236"/>
      <c r="C286" s="237"/>
      <c r="D286" s="233"/>
      <c r="E286" s="232"/>
      <c r="F286" s="232"/>
      <c r="G286" s="233"/>
      <c r="H286" s="232"/>
      <c r="I286" s="235"/>
    </row>
    <row r="287" spans="1:9" ht="21">
      <c r="A287" s="14"/>
      <c r="B287" s="236"/>
      <c r="C287" s="237"/>
      <c r="D287" s="233"/>
      <c r="E287" s="232"/>
      <c r="F287" s="232"/>
      <c r="G287" s="233"/>
      <c r="H287" s="232"/>
      <c r="I287" s="235"/>
    </row>
    <row r="288" spans="1:9" ht="21">
      <c r="A288" s="14"/>
      <c r="B288" s="236"/>
      <c r="C288" s="237"/>
      <c r="D288" s="233"/>
      <c r="E288" s="233"/>
      <c r="F288" s="232"/>
      <c r="G288" s="233"/>
      <c r="H288" s="233"/>
      <c r="I288" s="235"/>
    </row>
    <row r="289" spans="1:9" ht="21">
      <c r="A289" s="14"/>
      <c r="B289" s="236"/>
      <c r="C289" s="237"/>
      <c r="D289" s="233"/>
      <c r="E289" s="233"/>
      <c r="F289" s="232"/>
      <c r="G289" s="233"/>
      <c r="H289" s="233"/>
      <c r="I289" s="235"/>
    </row>
    <row r="290" spans="1:9" ht="21">
      <c r="A290" s="14"/>
      <c r="B290" s="236"/>
      <c r="C290" s="237"/>
      <c r="D290" s="233"/>
      <c r="E290" s="233"/>
      <c r="F290" s="232"/>
      <c r="G290" s="233"/>
      <c r="H290" s="233"/>
      <c r="I290" s="235"/>
    </row>
    <row r="291" spans="1:9" ht="21">
      <c r="A291" s="14"/>
      <c r="B291" s="236"/>
      <c r="C291" s="237"/>
      <c r="D291" s="233"/>
      <c r="E291" s="233"/>
      <c r="F291" s="232"/>
      <c r="G291" s="233"/>
      <c r="H291" s="233"/>
      <c r="I291" s="235"/>
    </row>
    <row r="292" spans="1:9" ht="21">
      <c r="A292" s="14"/>
      <c r="B292" s="236"/>
      <c r="C292" s="237"/>
      <c r="D292" s="233"/>
      <c r="E292" s="233"/>
      <c r="F292" s="232"/>
      <c r="G292" s="233"/>
      <c r="H292" s="233"/>
      <c r="I292" s="235"/>
    </row>
    <row r="293" spans="1:9" ht="21">
      <c r="A293" s="14"/>
      <c r="B293" s="236"/>
      <c r="C293" s="237"/>
      <c r="D293" s="233"/>
      <c r="E293" s="233"/>
      <c r="F293" s="232"/>
      <c r="G293" s="233"/>
      <c r="H293" s="233"/>
      <c r="I293" s="235"/>
    </row>
    <row r="294" spans="1:9" ht="21">
      <c r="A294" s="14"/>
      <c r="B294" s="236"/>
      <c r="C294" s="237"/>
      <c r="D294" s="233"/>
      <c r="E294" s="233"/>
      <c r="F294" s="232"/>
      <c r="G294" s="233"/>
      <c r="H294" s="233"/>
      <c r="I294" s="235"/>
    </row>
    <row r="295" spans="1:9" ht="21">
      <c r="A295" s="14"/>
      <c r="B295" s="236"/>
      <c r="C295" s="237"/>
      <c r="D295" s="233"/>
      <c r="E295" s="233"/>
      <c r="F295" s="232"/>
      <c r="G295" s="233"/>
      <c r="H295" s="233"/>
      <c r="I295" s="235"/>
    </row>
    <row r="296" spans="1:9" ht="21">
      <c r="A296" s="14"/>
      <c r="B296" s="236"/>
      <c r="C296" s="237"/>
      <c r="D296" s="233"/>
      <c r="E296" s="233"/>
      <c r="F296" s="232"/>
      <c r="G296" s="233"/>
      <c r="H296" s="233"/>
      <c r="I296" s="235"/>
    </row>
    <row r="297" spans="1:9" ht="21">
      <c r="A297" s="14"/>
      <c r="B297" s="236"/>
      <c r="C297" s="237"/>
      <c r="D297" s="233"/>
      <c r="E297" s="233"/>
      <c r="F297" s="232"/>
      <c r="G297" s="233"/>
      <c r="H297" s="233"/>
      <c r="I297" s="235"/>
    </row>
    <row r="298" spans="1:9" ht="21">
      <c r="A298" s="14"/>
      <c r="B298" s="236"/>
      <c r="C298" s="237"/>
      <c r="D298" s="233"/>
      <c r="E298" s="233"/>
      <c r="F298" s="232"/>
      <c r="G298" s="233"/>
      <c r="H298" s="233"/>
      <c r="I298" s="235"/>
    </row>
    <row r="299" spans="1:9" ht="21">
      <c r="A299" s="14"/>
      <c r="B299" s="236"/>
      <c r="C299" s="237"/>
      <c r="D299" s="233"/>
      <c r="E299" s="233"/>
      <c r="F299" s="232"/>
      <c r="G299" s="233"/>
      <c r="H299" s="233"/>
      <c r="I299" s="235"/>
    </row>
    <row r="300" spans="1:9" ht="21">
      <c r="A300" s="14"/>
      <c r="B300" s="236"/>
      <c r="C300" s="237"/>
      <c r="D300" s="233"/>
      <c r="E300" s="232"/>
      <c r="F300" s="232"/>
      <c r="G300" s="233"/>
      <c r="H300" s="232"/>
      <c r="I300" s="235"/>
    </row>
    <row r="301" spans="1:9" ht="21">
      <c r="A301" s="14"/>
      <c r="B301" s="236"/>
      <c r="C301" s="237"/>
      <c r="D301" s="233"/>
      <c r="E301" s="232"/>
      <c r="F301" s="232"/>
      <c r="G301" s="233"/>
      <c r="H301" s="232"/>
      <c r="I301" s="235"/>
    </row>
    <row r="302" spans="1:9" ht="21">
      <c r="A302" s="14"/>
      <c r="B302" s="236"/>
      <c r="C302" s="237"/>
      <c r="D302" s="233"/>
      <c r="E302" s="232"/>
      <c r="F302" s="232"/>
      <c r="G302" s="233"/>
      <c r="H302" s="232"/>
      <c r="I302" s="235"/>
    </row>
    <row r="303" spans="1:9" ht="21">
      <c r="A303" s="14"/>
      <c r="B303" s="236"/>
      <c r="C303" s="237"/>
      <c r="D303" s="233"/>
      <c r="E303" s="232"/>
      <c r="F303" s="232"/>
      <c r="G303" s="233"/>
      <c r="H303" s="232"/>
      <c r="I303" s="235"/>
    </row>
    <row r="304" spans="1:9" ht="21">
      <c r="A304" s="14"/>
      <c r="B304" s="236"/>
      <c r="C304" s="237"/>
      <c r="D304" s="233"/>
      <c r="E304" s="232"/>
      <c r="F304" s="232"/>
      <c r="G304" s="233"/>
      <c r="H304" s="232"/>
      <c r="I304" s="235"/>
    </row>
    <row r="305" spans="1:9" ht="21">
      <c r="A305" s="14"/>
      <c r="B305" s="236"/>
      <c r="C305" s="237"/>
      <c r="D305" s="233"/>
      <c r="E305" s="232"/>
      <c r="F305" s="232"/>
      <c r="G305" s="233"/>
      <c r="H305" s="232"/>
      <c r="I305" s="235"/>
    </row>
    <row r="306" spans="1:9" ht="21">
      <c r="A306" s="14"/>
      <c r="B306" s="236"/>
      <c r="C306" s="237"/>
      <c r="D306" s="233"/>
      <c r="E306" s="232"/>
      <c r="F306" s="232"/>
      <c r="G306" s="233"/>
      <c r="H306" s="232"/>
      <c r="I306" s="235"/>
    </row>
    <row r="307" spans="1:9" ht="21">
      <c r="A307" s="14"/>
      <c r="B307" s="236"/>
      <c r="C307" s="237"/>
      <c r="D307" s="233"/>
      <c r="E307" s="232"/>
      <c r="F307" s="232"/>
      <c r="G307" s="233"/>
      <c r="H307" s="232"/>
      <c r="I307" s="235"/>
    </row>
    <row r="308" spans="1:9" ht="21">
      <c r="A308" s="14"/>
      <c r="B308" s="236"/>
      <c r="C308" s="237"/>
      <c r="D308" s="233"/>
      <c r="E308" s="232"/>
      <c r="F308" s="232"/>
      <c r="G308" s="233"/>
      <c r="H308" s="232"/>
      <c r="I308" s="235"/>
    </row>
    <row r="309" spans="1:9" ht="21">
      <c r="A309" s="14"/>
      <c r="B309" s="236"/>
      <c r="C309" s="237"/>
      <c r="D309" s="233"/>
      <c r="E309" s="232"/>
      <c r="F309" s="232"/>
      <c r="G309" s="233"/>
      <c r="H309" s="232"/>
      <c r="I309" s="235"/>
    </row>
    <row r="310" spans="1:9" ht="21">
      <c r="A310" s="14"/>
      <c r="B310" s="236"/>
      <c r="C310" s="237"/>
      <c r="D310" s="233"/>
      <c r="E310" s="232"/>
      <c r="F310" s="232"/>
      <c r="G310" s="233"/>
      <c r="H310" s="232"/>
      <c r="I310" s="235"/>
    </row>
    <row r="311" spans="1:9" ht="21">
      <c r="A311" s="14"/>
      <c r="B311" s="236"/>
      <c r="C311" s="237"/>
      <c r="D311" s="233"/>
      <c r="E311" s="232"/>
      <c r="F311" s="232"/>
      <c r="G311" s="233"/>
      <c r="H311" s="232"/>
      <c r="I311" s="235"/>
    </row>
    <row r="312" spans="1:9" ht="21">
      <c r="A312" s="14"/>
      <c r="B312" s="236"/>
      <c r="C312" s="237"/>
      <c r="D312" s="233"/>
      <c r="E312" s="232"/>
      <c r="F312" s="232"/>
      <c r="G312" s="233"/>
      <c r="H312" s="232"/>
      <c r="I312" s="235"/>
    </row>
    <row r="313" spans="1:9" ht="21">
      <c r="A313" s="14"/>
      <c r="B313" s="236"/>
      <c r="C313" s="237"/>
      <c r="D313" s="233"/>
      <c r="E313" s="233"/>
      <c r="F313" s="232"/>
      <c r="G313" s="233"/>
      <c r="H313" s="233"/>
      <c r="I313" s="235"/>
    </row>
    <row r="314" spans="1:9" ht="21">
      <c r="A314" s="14"/>
      <c r="B314" s="236"/>
      <c r="C314" s="237"/>
      <c r="D314" s="233"/>
      <c r="E314" s="233"/>
      <c r="F314" s="232"/>
      <c r="G314" s="233"/>
      <c r="H314" s="233"/>
      <c r="I314" s="235"/>
    </row>
    <row r="315" spans="1:9" ht="21">
      <c r="A315" s="14"/>
      <c r="B315" s="236"/>
      <c r="C315" s="237"/>
      <c r="D315" s="233"/>
      <c r="E315" s="233"/>
      <c r="F315" s="232"/>
      <c r="G315" s="233"/>
      <c r="H315" s="233"/>
      <c r="I315" s="235"/>
    </row>
    <row r="316" spans="1:9" ht="21">
      <c r="A316" s="14"/>
      <c r="B316" s="236"/>
      <c r="C316" s="237"/>
      <c r="D316" s="233"/>
      <c r="E316" s="233"/>
      <c r="F316" s="232"/>
      <c r="G316" s="233"/>
      <c r="H316" s="233"/>
      <c r="I316" s="235"/>
    </row>
    <row r="317" spans="1:9" ht="21">
      <c r="A317" s="14"/>
      <c r="B317" s="236"/>
      <c r="C317" s="237"/>
      <c r="D317" s="233"/>
      <c r="E317" s="233"/>
      <c r="F317" s="232"/>
      <c r="G317" s="233"/>
      <c r="H317" s="233"/>
      <c r="I317" s="235"/>
    </row>
    <row r="318" spans="1:9" ht="21">
      <c r="A318" s="14"/>
      <c r="B318" s="236"/>
      <c r="C318" s="237"/>
      <c r="D318" s="233"/>
      <c r="E318" s="233"/>
      <c r="F318" s="232"/>
      <c r="G318" s="233"/>
      <c r="H318" s="233"/>
      <c r="I318" s="235"/>
    </row>
    <row r="319" spans="1:9" ht="21">
      <c r="A319" s="14"/>
      <c r="B319" s="236"/>
      <c r="C319" s="237"/>
      <c r="D319" s="233"/>
      <c r="E319" s="233"/>
      <c r="F319" s="232"/>
      <c r="G319" s="233"/>
      <c r="H319" s="233"/>
      <c r="I319" s="235"/>
    </row>
    <row r="320" spans="1:9" ht="21">
      <c r="A320" s="14"/>
      <c r="B320" s="236"/>
      <c r="C320" s="237"/>
      <c r="D320" s="233"/>
      <c r="E320" s="233"/>
      <c r="F320" s="232"/>
      <c r="G320" s="233"/>
      <c r="H320" s="233"/>
      <c r="I320" s="235"/>
    </row>
    <row r="321" spans="1:9" ht="21">
      <c r="A321" s="14"/>
      <c r="B321" s="236"/>
      <c r="C321" s="237"/>
      <c r="D321" s="233"/>
      <c r="E321" s="233"/>
      <c r="F321" s="232"/>
      <c r="G321" s="233"/>
      <c r="H321" s="233"/>
      <c r="I321" s="235"/>
    </row>
    <row r="322" spans="1:9" ht="21">
      <c r="A322" s="14"/>
      <c r="B322" s="236"/>
      <c r="C322" s="237"/>
      <c r="D322" s="233"/>
      <c r="E322" s="233"/>
      <c r="F322" s="232"/>
      <c r="G322" s="233"/>
      <c r="H322" s="233"/>
      <c r="I322" s="235"/>
    </row>
    <row r="323" spans="1:9" ht="21">
      <c r="A323" s="14"/>
      <c r="B323" s="236"/>
      <c r="C323" s="237"/>
      <c r="D323" s="233"/>
      <c r="E323" s="233"/>
      <c r="F323" s="232"/>
      <c r="G323" s="233"/>
      <c r="H323" s="233"/>
      <c r="I323" s="235"/>
    </row>
    <row r="324" spans="1:9" ht="21">
      <c r="A324" s="14"/>
      <c r="B324" s="236"/>
      <c r="C324" s="237"/>
      <c r="D324" s="233"/>
      <c r="E324" s="233"/>
      <c r="F324" s="232"/>
      <c r="G324" s="233"/>
      <c r="H324" s="233"/>
      <c r="I324" s="235"/>
    </row>
    <row r="325" spans="1:9" ht="21">
      <c r="A325" s="14"/>
      <c r="B325" s="236"/>
      <c r="C325" s="237"/>
      <c r="D325" s="233"/>
      <c r="E325" s="232"/>
      <c r="F325" s="232"/>
      <c r="G325" s="233"/>
      <c r="H325" s="232"/>
      <c r="I325" s="235"/>
    </row>
    <row r="326" spans="1:9" ht="21">
      <c r="A326" s="14"/>
      <c r="B326" s="236"/>
      <c r="C326" s="237"/>
      <c r="D326" s="233"/>
      <c r="E326" s="232"/>
      <c r="F326" s="232"/>
      <c r="G326" s="233"/>
      <c r="H326" s="232"/>
      <c r="I326" s="235"/>
    </row>
    <row r="327" spans="1:9" ht="21">
      <c r="A327" s="14"/>
      <c r="B327" s="236"/>
      <c r="C327" s="237"/>
      <c r="D327" s="233"/>
      <c r="E327" s="232"/>
      <c r="F327" s="232"/>
      <c r="G327" s="233"/>
      <c r="H327" s="232"/>
      <c r="I327" s="235"/>
    </row>
    <row r="328" spans="1:9" ht="21">
      <c r="A328" s="14"/>
      <c r="B328" s="236"/>
      <c r="C328" s="237"/>
      <c r="D328" s="233"/>
      <c r="E328" s="232"/>
      <c r="F328" s="232"/>
      <c r="G328" s="233"/>
      <c r="H328" s="232"/>
      <c r="I328" s="235"/>
    </row>
    <row r="329" spans="1:9" ht="21">
      <c r="A329" s="14"/>
      <c r="B329" s="236"/>
      <c r="C329" s="237"/>
      <c r="D329" s="233"/>
      <c r="E329" s="232"/>
      <c r="F329" s="232"/>
      <c r="G329" s="233"/>
      <c r="H329" s="232"/>
      <c r="I329" s="235"/>
    </row>
    <row r="330" spans="1:9" ht="21">
      <c r="A330" s="14"/>
      <c r="B330" s="236"/>
      <c r="C330" s="237"/>
      <c r="D330" s="233"/>
      <c r="E330" s="232"/>
      <c r="F330" s="232"/>
      <c r="G330" s="233"/>
      <c r="H330" s="232"/>
      <c r="I330" s="235"/>
    </row>
    <row r="331" spans="1:9" ht="21">
      <c r="A331" s="14"/>
      <c r="B331" s="236"/>
      <c r="C331" s="237"/>
      <c r="D331" s="233"/>
      <c r="E331" s="232"/>
      <c r="F331" s="232"/>
      <c r="G331" s="233"/>
      <c r="H331" s="232"/>
      <c r="I331" s="235"/>
    </row>
    <row r="332" spans="1:9" ht="21">
      <c r="A332" s="14"/>
      <c r="B332" s="236"/>
      <c r="C332" s="237"/>
      <c r="D332" s="233"/>
      <c r="E332" s="232"/>
      <c r="F332" s="232"/>
      <c r="G332" s="233"/>
      <c r="H332" s="232"/>
      <c r="I332" s="235"/>
    </row>
    <row r="333" spans="1:9" ht="21">
      <c r="A333" s="14"/>
      <c r="B333" s="236"/>
      <c r="C333" s="237"/>
      <c r="D333" s="233"/>
      <c r="E333" s="232"/>
      <c r="F333" s="232"/>
      <c r="G333" s="233"/>
      <c r="H333" s="232"/>
      <c r="I333" s="235"/>
    </row>
    <row r="334" spans="1:9" ht="21">
      <c r="A334" s="14"/>
      <c r="B334" s="236"/>
      <c r="C334" s="237"/>
      <c r="D334" s="233"/>
      <c r="E334" s="232"/>
      <c r="F334" s="232"/>
      <c r="G334" s="233"/>
      <c r="H334" s="232"/>
      <c r="I334" s="235"/>
    </row>
    <row r="335" spans="1:9" ht="21">
      <c r="A335" s="14"/>
      <c r="B335" s="236"/>
      <c r="C335" s="237"/>
      <c r="D335" s="233"/>
      <c r="E335" s="232"/>
      <c r="F335" s="232"/>
      <c r="G335" s="233"/>
      <c r="H335" s="232"/>
      <c r="I335" s="235"/>
    </row>
    <row r="336" spans="1:9" ht="21">
      <c r="A336" s="14"/>
      <c r="B336" s="236"/>
      <c r="C336" s="237"/>
      <c r="D336" s="233"/>
      <c r="E336" s="232"/>
      <c r="F336" s="232"/>
      <c r="G336" s="233"/>
      <c r="H336" s="232"/>
      <c r="I336" s="235"/>
    </row>
    <row r="337" spans="1:9" ht="21">
      <c r="A337" s="14"/>
      <c r="B337" s="236"/>
      <c r="C337" s="237"/>
      <c r="D337" s="233"/>
      <c r="E337" s="232"/>
      <c r="F337" s="232"/>
      <c r="G337" s="233"/>
      <c r="H337" s="232"/>
      <c r="I337" s="235"/>
    </row>
    <row r="338" spans="1:9" ht="21">
      <c r="A338" s="14"/>
      <c r="B338" s="236"/>
      <c r="C338" s="237"/>
      <c r="D338" s="233"/>
      <c r="E338" s="232"/>
      <c r="F338" s="232"/>
      <c r="G338" s="233"/>
      <c r="H338" s="232"/>
      <c r="I338" s="235"/>
    </row>
    <row r="339" spans="1:9" ht="21">
      <c r="A339" s="14"/>
      <c r="B339" s="236"/>
      <c r="C339" s="237"/>
      <c r="D339" s="233"/>
      <c r="E339" s="232"/>
      <c r="F339" s="232"/>
      <c r="G339" s="233"/>
      <c r="H339" s="232"/>
      <c r="I339" s="235"/>
    </row>
    <row r="340" spans="1:9" ht="21">
      <c r="A340" s="14"/>
      <c r="B340" s="236"/>
      <c r="C340" s="237"/>
      <c r="D340" s="233"/>
      <c r="E340" s="232"/>
      <c r="F340" s="232"/>
      <c r="G340" s="233"/>
      <c r="H340" s="232"/>
      <c r="I340" s="235"/>
    </row>
    <row r="341" spans="1:9" ht="21">
      <c r="A341" s="14"/>
      <c r="B341" s="236"/>
      <c r="C341" s="237"/>
      <c r="D341" s="233"/>
      <c r="E341" s="232"/>
      <c r="F341" s="232"/>
      <c r="G341" s="233"/>
      <c r="H341" s="232"/>
      <c r="I341" s="235"/>
    </row>
    <row r="342" spans="1:9" ht="21">
      <c r="A342" s="14"/>
      <c r="B342" s="236"/>
      <c r="C342" s="237"/>
      <c r="D342" s="233"/>
      <c r="E342" s="232"/>
      <c r="F342" s="232"/>
      <c r="G342" s="233"/>
      <c r="H342" s="232"/>
      <c r="I342" s="235"/>
    </row>
    <row r="343" spans="1:9" ht="21">
      <c r="A343" s="14"/>
      <c r="B343" s="236"/>
      <c r="C343" s="237"/>
      <c r="D343" s="233"/>
      <c r="E343" s="232"/>
      <c r="F343" s="232"/>
      <c r="G343" s="233"/>
      <c r="H343" s="232"/>
      <c r="I343" s="235"/>
    </row>
    <row r="344" spans="1:9" ht="21">
      <c r="A344" s="14"/>
      <c r="B344" s="236"/>
      <c r="C344" s="237"/>
      <c r="D344" s="233"/>
      <c r="E344" s="232"/>
      <c r="F344" s="232"/>
      <c r="G344" s="233"/>
      <c r="H344" s="232"/>
      <c r="I344" s="235"/>
    </row>
    <row r="345" spans="1:9" ht="21">
      <c r="A345" s="14"/>
      <c r="B345" s="236"/>
      <c r="C345" s="237"/>
      <c r="D345" s="233"/>
      <c r="E345" s="232"/>
      <c r="F345" s="232"/>
      <c r="G345" s="233"/>
      <c r="H345" s="232"/>
      <c r="I345" s="235"/>
    </row>
    <row r="346" spans="1:9" ht="21">
      <c r="A346" s="14"/>
      <c r="B346" s="236"/>
      <c r="C346" s="237"/>
      <c r="D346" s="233"/>
      <c r="E346" s="232"/>
      <c r="F346" s="232"/>
      <c r="G346" s="233"/>
      <c r="H346" s="232"/>
      <c r="I346" s="235"/>
    </row>
    <row r="347" spans="1:9" ht="21">
      <c r="A347" s="14"/>
      <c r="B347" s="236"/>
      <c r="C347" s="237"/>
      <c r="D347" s="233"/>
      <c r="E347" s="232"/>
      <c r="F347" s="232"/>
      <c r="G347" s="233"/>
      <c r="H347" s="232"/>
      <c r="I347" s="235"/>
    </row>
    <row r="348" spans="1:9" ht="21">
      <c r="A348" s="14"/>
      <c r="B348" s="236"/>
      <c r="C348" s="237"/>
      <c r="D348" s="233"/>
      <c r="E348" s="232"/>
      <c r="F348" s="232"/>
      <c r="G348" s="233"/>
      <c r="H348" s="232"/>
      <c r="I348" s="235"/>
    </row>
    <row r="349" spans="1:9" ht="21">
      <c r="A349" s="14"/>
      <c r="B349" s="236"/>
      <c r="C349" s="237"/>
      <c r="D349" s="233"/>
      <c r="E349" s="232"/>
      <c r="F349" s="232"/>
      <c r="G349" s="233"/>
      <c r="H349" s="232"/>
      <c r="I349" s="235"/>
    </row>
    <row r="350" spans="1:9" ht="21">
      <c r="A350" s="14"/>
      <c r="B350" s="236"/>
      <c r="C350" s="237"/>
      <c r="D350" s="233"/>
      <c r="E350" s="232"/>
      <c r="F350" s="232"/>
      <c r="G350" s="233"/>
      <c r="H350" s="232"/>
      <c r="I350" s="235"/>
    </row>
    <row r="351" spans="1:9" ht="21">
      <c r="A351" s="14"/>
      <c r="B351" s="236"/>
      <c r="C351" s="237"/>
      <c r="D351" s="233"/>
      <c r="E351" s="232"/>
      <c r="F351" s="232"/>
      <c r="G351" s="233"/>
      <c r="H351" s="232"/>
      <c r="I351" s="235"/>
    </row>
    <row r="352" spans="1:9" ht="21">
      <c r="A352" s="14"/>
      <c r="B352" s="236"/>
      <c r="C352" s="237"/>
      <c r="D352" s="233"/>
      <c r="E352" s="232"/>
      <c r="F352" s="232"/>
      <c r="G352" s="233"/>
      <c r="H352" s="232"/>
      <c r="I352" s="235"/>
    </row>
    <row r="353" spans="1:9" ht="21">
      <c r="A353" s="14"/>
      <c r="B353" s="236"/>
      <c r="C353" s="237"/>
      <c r="D353" s="233"/>
      <c r="E353" s="232"/>
      <c r="F353" s="232"/>
      <c r="G353" s="233"/>
      <c r="H353" s="232"/>
      <c r="I353" s="235"/>
    </row>
    <row r="354" spans="1:9" ht="21">
      <c r="A354" s="14"/>
      <c r="B354" s="236"/>
      <c r="C354" s="237"/>
      <c r="D354" s="233"/>
      <c r="E354" s="232"/>
      <c r="F354" s="232"/>
      <c r="G354" s="233"/>
      <c r="H354" s="232"/>
      <c r="I354" s="235"/>
    </row>
    <row r="355" spans="1:9" ht="21">
      <c r="A355" s="14"/>
      <c r="B355" s="236"/>
      <c r="C355" s="237"/>
      <c r="D355" s="233"/>
      <c r="E355" s="232"/>
      <c r="F355" s="232"/>
      <c r="G355" s="233"/>
      <c r="H355" s="232"/>
      <c r="I355" s="235"/>
    </row>
    <row r="356" spans="1:9" ht="21">
      <c r="A356" s="14"/>
      <c r="B356" s="236"/>
      <c r="C356" s="237"/>
      <c r="D356" s="233"/>
      <c r="E356" s="232"/>
      <c r="F356" s="232"/>
      <c r="G356" s="233"/>
      <c r="H356" s="232"/>
      <c r="I356" s="235"/>
    </row>
    <row r="357" spans="1:9" ht="21">
      <c r="A357" s="14"/>
      <c r="B357" s="236"/>
      <c r="C357" s="237"/>
      <c r="D357" s="233"/>
      <c r="E357" s="232"/>
      <c r="F357" s="232"/>
      <c r="G357" s="233"/>
      <c r="H357" s="232"/>
      <c r="I357" s="235"/>
    </row>
    <row r="358" spans="1:9" ht="21">
      <c r="A358" s="14"/>
      <c r="B358" s="236"/>
      <c r="C358" s="237"/>
      <c r="D358" s="233"/>
      <c r="E358" s="232"/>
      <c r="F358" s="232"/>
      <c r="G358" s="233"/>
      <c r="H358" s="232"/>
      <c r="I358" s="235"/>
    </row>
    <row r="359" spans="1:9" ht="21">
      <c r="A359" s="14"/>
      <c r="B359" s="236"/>
      <c r="C359" s="237"/>
      <c r="D359" s="233"/>
      <c r="E359" s="232"/>
      <c r="F359" s="232"/>
      <c r="G359" s="233"/>
      <c r="H359" s="232"/>
      <c r="I359" s="235"/>
    </row>
    <row r="360" spans="1:9" ht="21">
      <c r="A360" s="14"/>
      <c r="B360" s="236"/>
      <c r="C360" s="237"/>
      <c r="D360" s="233"/>
      <c r="E360" s="232"/>
      <c r="F360" s="232"/>
      <c r="G360" s="233"/>
      <c r="H360" s="232"/>
      <c r="I360" s="235"/>
    </row>
    <row r="361" spans="1:9" ht="21">
      <c r="A361" s="14"/>
      <c r="B361" s="236"/>
      <c r="C361" s="237"/>
      <c r="D361" s="233"/>
      <c r="E361" s="232"/>
      <c r="F361" s="232"/>
      <c r="G361" s="233"/>
      <c r="H361" s="232"/>
      <c r="I361" s="235"/>
    </row>
    <row r="362" spans="1:9" ht="21">
      <c r="A362" s="14"/>
      <c r="B362" s="236"/>
      <c r="C362" s="237"/>
      <c r="D362" s="233"/>
      <c r="E362" s="232"/>
      <c r="F362" s="232"/>
      <c r="G362" s="233"/>
      <c r="H362" s="232"/>
      <c r="I362" s="235"/>
    </row>
    <row r="363" spans="1:9" ht="21">
      <c r="A363" s="14"/>
      <c r="B363" s="236"/>
      <c r="C363" s="237"/>
      <c r="D363" s="233"/>
      <c r="E363" s="232"/>
      <c r="F363" s="232"/>
      <c r="G363" s="233"/>
      <c r="H363" s="232"/>
      <c r="I363" s="235"/>
    </row>
    <row r="364" spans="1:9" ht="21">
      <c r="A364" s="14"/>
      <c r="B364" s="236"/>
      <c r="C364" s="237"/>
      <c r="D364" s="233"/>
      <c r="E364" s="232"/>
      <c r="F364" s="232"/>
      <c r="G364" s="233"/>
      <c r="H364" s="232"/>
      <c r="I364" s="235"/>
    </row>
    <row r="365" spans="1:9" ht="21">
      <c r="A365" s="14"/>
      <c r="B365" s="236"/>
      <c r="C365" s="237"/>
      <c r="D365" s="233"/>
      <c r="E365" s="232"/>
      <c r="F365" s="232"/>
      <c r="G365" s="233"/>
      <c r="H365" s="232"/>
      <c r="I365" s="235"/>
    </row>
    <row r="366" spans="1:9" ht="21">
      <c r="A366" s="14"/>
      <c r="B366" s="236"/>
      <c r="C366" s="237"/>
      <c r="D366" s="233"/>
      <c r="E366" s="232"/>
      <c r="F366" s="232"/>
      <c r="G366" s="233"/>
      <c r="H366" s="232"/>
      <c r="I366" s="235"/>
    </row>
    <row r="367" spans="1:9" ht="21">
      <c r="A367" s="14"/>
      <c r="B367" s="236"/>
      <c r="C367" s="237"/>
      <c r="D367" s="233"/>
      <c r="E367" s="232"/>
      <c r="F367" s="232"/>
      <c r="G367" s="233"/>
      <c r="H367" s="232"/>
      <c r="I367" s="235"/>
    </row>
    <row r="368" spans="1:9" ht="21">
      <c r="A368" s="14"/>
      <c r="B368" s="236"/>
      <c r="C368" s="237"/>
      <c r="D368" s="233"/>
      <c r="E368" s="232"/>
      <c r="F368" s="232"/>
      <c r="G368" s="233"/>
      <c r="H368" s="232"/>
      <c r="I368" s="235"/>
    </row>
    <row r="369" spans="1:9" ht="21">
      <c r="A369" s="14"/>
      <c r="B369" s="236"/>
      <c r="C369" s="237"/>
      <c r="D369" s="233"/>
      <c r="E369" s="232"/>
      <c r="F369" s="232"/>
      <c r="G369" s="233"/>
      <c r="H369" s="232"/>
      <c r="I369" s="235"/>
    </row>
    <row r="370" spans="1:9" ht="21">
      <c r="A370" s="14"/>
      <c r="B370" s="236"/>
      <c r="C370" s="237"/>
      <c r="D370" s="233"/>
      <c r="E370" s="232"/>
      <c r="F370" s="232"/>
      <c r="G370" s="233"/>
      <c r="H370" s="232"/>
      <c r="I370" s="235"/>
    </row>
    <row r="371" spans="1:9" ht="21">
      <c r="A371" s="14"/>
      <c r="B371" s="236"/>
      <c r="C371" s="237"/>
      <c r="D371" s="233"/>
      <c r="E371" s="232"/>
      <c r="F371" s="232"/>
      <c r="G371" s="233"/>
      <c r="H371" s="232"/>
      <c r="I371" s="235"/>
    </row>
    <row r="372" spans="1:9" ht="21">
      <c r="A372" s="14"/>
      <c r="B372" s="236"/>
      <c r="C372" s="237"/>
      <c r="D372" s="233"/>
      <c r="E372" s="232"/>
      <c r="F372" s="232"/>
      <c r="G372" s="233"/>
      <c r="H372" s="232"/>
      <c r="I372" s="235"/>
    </row>
    <row r="373" spans="1:9" ht="21">
      <c r="A373" s="14"/>
      <c r="B373" s="236"/>
      <c r="C373" s="237"/>
      <c r="D373" s="233"/>
      <c r="E373" s="232"/>
      <c r="F373" s="232"/>
      <c r="G373" s="233"/>
      <c r="H373" s="232"/>
      <c r="I373" s="235"/>
    </row>
    <row r="374" spans="1:9" ht="21">
      <c r="A374" s="14"/>
      <c r="B374" s="236"/>
      <c r="C374" s="237"/>
      <c r="D374" s="233"/>
      <c r="E374" s="232"/>
      <c r="F374" s="232"/>
      <c r="G374" s="233"/>
      <c r="H374" s="232"/>
      <c r="I374" s="235"/>
    </row>
    <row r="375" spans="1:9" ht="21">
      <c r="A375" s="14"/>
      <c r="B375" s="236"/>
      <c r="C375" s="237"/>
      <c r="D375" s="233"/>
      <c r="E375" s="232"/>
      <c r="F375" s="232"/>
      <c r="G375" s="233"/>
      <c r="H375" s="232"/>
      <c r="I375" s="235"/>
    </row>
    <row r="376" spans="1:9" ht="21">
      <c r="A376" s="14"/>
      <c r="B376" s="84"/>
      <c r="C376" s="237"/>
      <c r="D376" s="233"/>
      <c r="E376" s="232"/>
      <c r="F376" s="232"/>
      <c r="G376" s="233"/>
      <c r="H376" s="232"/>
      <c r="I376" s="235"/>
    </row>
    <row r="377" spans="1:9" ht="21">
      <c r="A377" s="14"/>
      <c r="B377" s="84"/>
      <c r="C377" s="237"/>
      <c r="D377" s="233"/>
      <c r="E377" s="232"/>
      <c r="F377" s="232"/>
      <c r="G377" s="233"/>
      <c r="H377" s="232"/>
      <c r="I377" s="235"/>
    </row>
    <row r="378" spans="1:9" ht="21">
      <c r="A378" s="14"/>
      <c r="B378" s="236"/>
      <c r="C378" s="237"/>
      <c r="D378" s="233"/>
      <c r="E378" s="232"/>
      <c r="F378" s="232"/>
      <c r="G378" s="233"/>
      <c r="H378" s="232"/>
      <c r="I378" s="235"/>
    </row>
    <row r="379" spans="1:9" ht="21">
      <c r="A379" s="14"/>
      <c r="B379" s="84"/>
      <c r="C379" s="237"/>
      <c r="D379" s="233"/>
      <c r="E379" s="232"/>
      <c r="F379" s="232"/>
      <c r="G379" s="233"/>
      <c r="H379" s="232"/>
      <c r="I379" s="235"/>
    </row>
    <row r="380" spans="1:9" ht="21">
      <c r="A380" s="14"/>
      <c r="B380" s="236"/>
      <c r="C380" s="237"/>
      <c r="D380" s="233"/>
      <c r="E380" s="232"/>
      <c r="F380" s="232"/>
      <c r="G380" s="233"/>
      <c r="H380" s="232"/>
      <c r="I380" s="235"/>
    </row>
    <row r="381" spans="1:9" ht="21">
      <c r="A381" s="14"/>
      <c r="B381" s="236"/>
      <c r="C381" s="237"/>
      <c r="D381" s="233"/>
      <c r="E381" s="232"/>
      <c r="F381" s="232"/>
      <c r="G381" s="233"/>
      <c r="H381" s="232"/>
      <c r="I381" s="235"/>
    </row>
    <row r="382" spans="1:9" ht="21">
      <c r="A382" s="14"/>
      <c r="B382" s="236"/>
      <c r="C382" s="237"/>
      <c r="D382" s="233"/>
      <c r="E382" s="232"/>
      <c r="F382" s="232"/>
      <c r="G382" s="233"/>
      <c r="H382" s="232"/>
      <c r="I382" s="235"/>
    </row>
    <row r="383" spans="1:9" ht="21">
      <c r="A383" s="14"/>
      <c r="B383" s="236"/>
      <c r="C383" s="237"/>
      <c r="D383" s="233"/>
      <c r="E383" s="232"/>
      <c r="F383" s="232"/>
      <c r="G383" s="233"/>
      <c r="H383" s="232"/>
      <c r="I383" s="235"/>
    </row>
    <row r="384" spans="1:9" ht="21">
      <c r="A384" s="14"/>
      <c r="B384" s="236"/>
      <c r="C384" s="237"/>
      <c r="D384" s="233"/>
      <c r="E384" s="232"/>
      <c r="F384" s="232"/>
      <c r="G384" s="233"/>
      <c r="H384" s="232"/>
      <c r="I384" s="235"/>
    </row>
    <row r="385" spans="1:9" ht="21">
      <c r="A385" s="14"/>
      <c r="B385" s="236"/>
      <c r="C385" s="237"/>
      <c r="D385" s="233"/>
      <c r="E385" s="232"/>
      <c r="F385" s="232"/>
      <c r="G385" s="233"/>
      <c r="H385" s="232"/>
      <c r="I385" s="235"/>
    </row>
    <row r="386" spans="1:9" ht="21">
      <c r="A386" s="14"/>
      <c r="B386" s="236"/>
      <c r="C386" s="237"/>
      <c r="D386" s="233"/>
      <c r="E386" s="232"/>
      <c r="F386" s="232"/>
      <c r="G386" s="233"/>
      <c r="H386" s="232"/>
      <c r="I386" s="235"/>
    </row>
    <row r="387" spans="1:9" ht="21">
      <c r="A387" s="14"/>
      <c r="B387" s="236"/>
      <c r="C387" s="237"/>
      <c r="D387" s="233"/>
      <c r="E387" s="232"/>
      <c r="F387" s="232"/>
      <c r="G387" s="233"/>
      <c r="H387" s="232"/>
      <c r="I387" s="235"/>
    </row>
    <row r="388" spans="1:9" ht="21">
      <c r="A388" s="14"/>
      <c r="B388" s="236"/>
      <c r="C388" s="237"/>
      <c r="D388" s="233"/>
      <c r="E388" s="232"/>
      <c r="F388" s="232"/>
      <c r="G388" s="233"/>
      <c r="H388" s="232"/>
      <c r="I388" s="235"/>
    </row>
    <row r="389" spans="1:9" ht="21">
      <c r="A389" s="14"/>
      <c r="B389" s="236"/>
      <c r="C389" s="237"/>
      <c r="D389" s="233"/>
      <c r="E389" s="232"/>
      <c r="F389" s="232"/>
      <c r="G389" s="233"/>
      <c r="H389" s="232"/>
      <c r="I389" s="235"/>
    </row>
    <row r="390" spans="1:9" ht="21">
      <c r="A390" s="14"/>
      <c r="B390" s="236"/>
      <c r="C390" s="237"/>
      <c r="D390" s="233"/>
      <c r="E390" s="232"/>
      <c r="F390" s="232"/>
      <c r="G390" s="233"/>
      <c r="H390" s="232"/>
      <c r="I390" s="235"/>
    </row>
    <row r="391" spans="1:9" ht="21">
      <c r="A391" s="14"/>
      <c r="B391" s="236"/>
      <c r="C391" s="237"/>
      <c r="D391" s="233"/>
      <c r="E391" s="232"/>
      <c r="F391" s="232"/>
      <c r="G391" s="233"/>
      <c r="H391" s="232"/>
      <c r="I391" s="235"/>
    </row>
    <row r="392" spans="1:9" ht="21">
      <c r="A392" s="14"/>
      <c r="B392" s="236"/>
      <c r="C392" s="237"/>
      <c r="D392" s="233"/>
      <c r="E392" s="232"/>
      <c r="F392" s="232"/>
      <c r="G392" s="233"/>
      <c r="H392" s="232"/>
      <c r="I392" s="235"/>
    </row>
    <row r="393" spans="1:9" ht="21">
      <c r="A393" s="14"/>
      <c r="B393" s="236"/>
      <c r="C393" s="237"/>
      <c r="D393" s="233"/>
      <c r="E393" s="232"/>
      <c r="F393" s="232"/>
      <c r="G393" s="233"/>
      <c r="H393" s="232"/>
      <c r="I393" s="235"/>
    </row>
    <row r="394" spans="1:9" ht="21">
      <c r="A394" s="14"/>
      <c r="B394" s="236"/>
      <c r="C394" s="237"/>
      <c r="D394" s="233"/>
      <c r="E394" s="232"/>
      <c r="F394" s="232"/>
      <c r="G394" s="233"/>
      <c r="H394" s="232"/>
      <c r="I394" s="235"/>
    </row>
    <row r="395" spans="1:9" ht="21">
      <c r="A395" s="14"/>
      <c r="B395" s="236"/>
      <c r="C395" s="237"/>
      <c r="D395" s="233"/>
      <c r="E395" s="232"/>
      <c r="F395" s="232"/>
      <c r="G395" s="233"/>
      <c r="H395" s="232"/>
      <c r="I395" s="235"/>
    </row>
    <row r="396" spans="1:9" ht="21">
      <c r="A396" s="14"/>
      <c r="B396" s="236"/>
      <c r="C396" s="237"/>
      <c r="D396" s="233"/>
      <c r="E396" s="232"/>
      <c r="F396" s="232"/>
      <c r="G396" s="233"/>
      <c r="H396" s="232"/>
      <c r="I396" s="235"/>
    </row>
    <row r="397" spans="1:9" ht="21">
      <c r="A397" s="14"/>
      <c r="B397" s="236"/>
      <c r="C397" s="237"/>
      <c r="D397" s="233"/>
      <c r="E397" s="232"/>
      <c r="F397" s="232"/>
      <c r="G397" s="233"/>
      <c r="H397" s="232"/>
      <c r="I397" s="235"/>
    </row>
    <row r="398" spans="1:9" ht="21">
      <c r="A398" s="14"/>
      <c r="B398" s="236"/>
      <c r="C398" s="237"/>
      <c r="D398" s="233"/>
      <c r="E398" s="232"/>
      <c r="F398" s="232"/>
      <c r="G398" s="233"/>
      <c r="H398" s="232"/>
      <c r="I398" s="235"/>
    </row>
    <row r="399" spans="1:9" ht="21">
      <c r="A399" s="14"/>
      <c r="B399" s="236"/>
      <c r="C399" s="237"/>
      <c r="D399" s="233"/>
      <c r="E399" s="232"/>
      <c r="F399" s="232"/>
      <c r="G399" s="233"/>
      <c r="H399" s="232"/>
      <c r="I399" s="235"/>
    </row>
    <row r="400" spans="1:9" ht="21">
      <c r="A400" s="14"/>
      <c r="B400" s="236"/>
      <c r="C400" s="237"/>
      <c r="D400" s="233"/>
      <c r="E400" s="232"/>
      <c r="F400" s="232"/>
      <c r="G400" s="233"/>
      <c r="H400" s="232"/>
      <c r="I400" s="235"/>
    </row>
    <row r="401" spans="1:9" ht="21">
      <c r="A401" s="14"/>
      <c r="B401" s="236"/>
      <c r="C401" s="237"/>
      <c r="D401" s="233"/>
      <c r="E401" s="232"/>
      <c r="F401" s="232"/>
      <c r="G401" s="233"/>
      <c r="H401" s="232"/>
      <c r="I401" s="235"/>
    </row>
    <row r="402" spans="1:9" ht="21">
      <c r="A402" s="14"/>
      <c r="B402" s="236"/>
      <c r="C402" s="237"/>
      <c r="D402" s="233"/>
      <c r="E402" s="232"/>
      <c r="F402" s="232"/>
      <c r="G402" s="233"/>
      <c r="H402" s="232"/>
      <c r="I402" s="235"/>
    </row>
    <row r="403" spans="1:9" ht="21">
      <c r="A403" s="14"/>
      <c r="B403" s="236"/>
      <c r="C403" s="237"/>
      <c r="D403" s="233"/>
      <c r="E403" s="232"/>
      <c r="F403" s="232"/>
      <c r="G403" s="233"/>
      <c r="H403" s="232"/>
      <c r="I403" s="235"/>
    </row>
    <row r="404" spans="1:9" ht="21">
      <c r="A404" s="14"/>
      <c r="B404" s="236"/>
      <c r="C404" s="237"/>
      <c r="D404" s="233"/>
      <c r="E404" s="232"/>
      <c r="F404" s="232"/>
      <c r="G404" s="233"/>
      <c r="H404" s="232"/>
      <c r="I404" s="235"/>
    </row>
    <row r="405" spans="1:9" ht="21">
      <c r="A405" s="14"/>
      <c r="B405" s="236"/>
      <c r="C405" s="237"/>
      <c r="D405" s="233"/>
      <c r="E405" s="232"/>
      <c r="F405" s="232"/>
      <c r="G405" s="233"/>
      <c r="H405" s="232"/>
      <c r="I405" s="235"/>
    </row>
    <row r="406" spans="1:9" ht="21">
      <c r="A406" s="14"/>
      <c r="B406" s="236"/>
      <c r="C406" s="237"/>
      <c r="D406" s="233"/>
      <c r="E406" s="232"/>
      <c r="F406" s="232"/>
      <c r="G406" s="232"/>
      <c r="H406" s="232"/>
      <c r="I406" s="235"/>
    </row>
    <row r="407" spans="1:9" ht="21">
      <c r="A407" s="14"/>
      <c r="B407" s="236"/>
      <c r="C407" s="237"/>
      <c r="D407" s="233"/>
      <c r="E407" s="232"/>
      <c r="F407" s="232"/>
      <c r="G407" s="232"/>
      <c r="H407" s="232"/>
      <c r="I407" s="235"/>
    </row>
    <row r="408" spans="1:9" ht="21">
      <c r="A408" s="14"/>
      <c r="B408" s="236"/>
      <c r="C408" s="237"/>
      <c r="D408" s="233"/>
      <c r="E408" s="232"/>
      <c r="F408" s="232"/>
      <c r="G408" s="232"/>
      <c r="H408" s="232"/>
      <c r="I408" s="235"/>
    </row>
    <row r="409" spans="1:9" ht="21">
      <c r="A409" s="14"/>
      <c r="B409" s="236"/>
      <c r="C409" s="237"/>
      <c r="D409" s="233"/>
      <c r="E409" s="232"/>
      <c r="F409" s="232"/>
      <c r="G409" s="232"/>
      <c r="H409" s="232"/>
      <c r="I409" s="235"/>
    </row>
    <row r="410" spans="1:9" ht="21">
      <c r="A410" s="14"/>
      <c r="B410" s="236"/>
      <c r="C410" s="237"/>
      <c r="D410" s="233"/>
      <c r="E410" s="232"/>
      <c r="F410" s="232"/>
      <c r="G410" s="232"/>
      <c r="H410" s="232"/>
      <c r="I410" s="235"/>
    </row>
    <row r="411" spans="1:9" ht="21">
      <c r="A411" s="14"/>
      <c r="B411" s="236"/>
      <c r="C411" s="237"/>
      <c r="D411" s="233"/>
      <c r="E411" s="232"/>
      <c r="F411" s="232"/>
      <c r="G411" s="232"/>
      <c r="H411" s="232"/>
      <c r="I411" s="235"/>
    </row>
    <row r="412" spans="1:9" ht="21">
      <c r="A412" s="14"/>
      <c r="B412" s="236"/>
      <c r="C412" s="237"/>
      <c r="D412" s="233"/>
      <c r="E412" s="232"/>
      <c r="F412" s="232"/>
      <c r="G412" s="232"/>
      <c r="H412" s="232"/>
      <c r="I412" s="235"/>
    </row>
    <row r="413" spans="1:9" ht="21">
      <c r="A413" s="14"/>
      <c r="B413" s="236"/>
      <c r="C413" s="237"/>
      <c r="D413" s="233"/>
      <c r="E413" s="232"/>
      <c r="F413" s="232"/>
      <c r="G413" s="232"/>
      <c r="H413" s="232"/>
      <c r="I413" s="235"/>
    </row>
    <row r="414" spans="1:9" ht="21">
      <c r="A414" s="14"/>
      <c r="B414" s="236"/>
      <c r="C414" s="237"/>
      <c r="D414" s="233"/>
      <c r="E414" s="232"/>
      <c r="F414" s="232"/>
      <c r="G414" s="232"/>
      <c r="H414" s="232"/>
      <c r="I414" s="235"/>
    </row>
    <row r="415" spans="1:9" ht="21">
      <c r="A415" s="14"/>
      <c r="B415" s="236"/>
      <c r="C415" s="237"/>
      <c r="D415" s="233"/>
      <c r="E415" s="232"/>
      <c r="F415" s="232"/>
      <c r="G415" s="232"/>
      <c r="H415" s="232"/>
      <c r="I415" s="235"/>
    </row>
    <row r="416" spans="1:9" ht="21">
      <c r="A416" s="14"/>
      <c r="B416" s="236"/>
      <c r="C416" s="237"/>
      <c r="D416" s="233"/>
      <c r="E416" s="232"/>
      <c r="F416" s="232"/>
      <c r="G416" s="232"/>
      <c r="H416" s="232"/>
      <c r="I416" s="235"/>
    </row>
    <row r="417" spans="1:9" ht="21">
      <c r="A417" s="14"/>
      <c r="B417" s="236"/>
      <c r="C417" s="237"/>
      <c r="D417" s="233"/>
      <c r="E417" s="232"/>
      <c r="F417" s="232"/>
      <c r="G417" s="232"/>
      <c r="H417" s="232"/>
      <c r="I417" s="235"/>
    </row>
    <row r="418" spans="1:9" ht="21">
      <c r="A418" s="14"/>
      <c r="B418" s="236"/>
      <c r="C418" s="237"/>
      <c r="D418" s="233"/>
      <c r="E418" s="232"/>
      <c r="F418" s="232"/>
      <c r="G418" s="232"/>
      <c r="H418" s="232"/>
      <c r="I418" s="235"/>
    </row>
    <row r="419" spans="1:9" ht="21">
      <c r="A419" s="14"/>
      <c r="B419" s="236"/>
      <c r="C419" s="237"/>
      <c r="D419" s="233"/>
      <c r="E419" s="232"/>
      <c r="F419" s="232"/>
      <c r="G419" s="232"/>
      <c r="H419" s="232"/>
      <c r="I419" s="235"/>
    </row>
    <row r="420" spans="1:9" ht="21">
      <c r="A420" s="14"/>
      <c r="B420" s="236"/>
      <c r="C420" s="237"/>
      <c r="D420" s="233"/>
      <c r="E420" s="232"/>
      <c r="F420" s="232"/>
      <c r="G420" s="232"/>
      <c r="H420" s="232"/>
      <c r="I420" s="235"/>
    </row>
    <row r="421" spans="1:9" ht="21">
      <c r="A421" s="14"/>
      <c r="B421" s="236"/>
      <c r="C421" s="237"/>
      <c r="D421" s="233"/>
      <c r="E421" s="232"/>
      <c r="F421" s="232"/>
      <c r="G421" s="232"/>
      <c r="H421" s="232"/>
      <c r="I421" s="235"/>
    </row>
    <row r="422" spans="1:9" ht="21">
      <c r="A422" s="14"/>
      <c r="B422" s="236"/>
      <c r="C422" s="237"/>
      <c r="D422" s="233"/>
      <c r="E422" s="232"/>
      <c r="F422" s="232"/>
      <c r="G422" s="232"/>
      <c r="H422" s="232"/>
      <c r="I422" s="235"/>
    </row>
    <row r="423" spans="1:9" ht="21">
      <c r="A423" s="14"/>
      <c r="B423" s="236"/>
      <c r="C423" s="237"/>
      <c r="D423" s="233"/>
      <c r="E423" s="232"/>
      <c r="F423" s="232"/>
      <c r="G423" s="232"/>
      <c r="H423" s="232"/>
      <c r="I423" s="235"/>
    </row>
    <row r="424" spans="1:9" ht="21">
      <c r="A424" s="14"/>
      <c r="B424" s="236"/>
      <c r="C424" s="237"/>
      <c r="D424" s="233"/>
      <c r="E424" s="232"/>
      <c r="F424" s="232"/>
      <c r="G424" s="232"/>
      <c r="H424" s="232"/>
      <c r="I424" s="235"/>
    </row>
    <row r="425" spans="1:9" ht="21">
      <c r="A425" s="14"/>
      <c r="B425" s="236"/>
      <c r="C425" s="237"/>
      <c r="D425" s="233"/>
      <c r="E425" s="232"/>
      <c r="F425" s="232"/>
      <c r="G425" s="232"/>
      <c r="H425" s="232"/>
      <c r="I425" s="235"/>
    </row>
    <row r="426" spans="1:9" ht="21">
      <c r="A426" s="14"/>
      <c r="B426" s="236"/>
      <c r="C426" s="237"/>
      <c r="D426" s="233"/>
      <c r="E426" s="232"/>
      <c r="F426" s="232"/>
      <c r="G426" s="232"/>
      <c r="H426" s="232"/>
      <c r="I426" s="235"/>
    </row>
    <row r="427" spans="1:9" ht="21">
      <c r="A427" s="14"/>
      <c r="B427" s="236"/>
      <c r="C427" s="237"/>
      <c r="D427" s="233"/>
      <c r="E427" s="232"/>
      <c r="F427" s="232"/>
      <c r="G427" s="232"/>
      <c r="H427" s="232"/>
      <c r="I427" s="235"/>
    </row>
    <row r="428" spans="1:9" ht="21">
      <c r="A428" s="14"/>
      <c r="B428" s="236"/>
      <c r="C428" s="237"/>
      <c r="D428" s="233"/>
      <c r="E428" s="232"/>
      <c r="F428" s="232"/>
      <c r="G428" s="232"/>
      <c r="H428" s="232"/>
      <c r="I428" s="235"/>
    </row>
    <row r="429" spans="1:9" ht="21">
      <c r="A429" s="14"/>
      <c r="B429" s="236"/>
      <c r="C429" s="237"/>
      <c r="D429" s="233"/>
      <c r="E429" s="232"/>
      <c r="F429" s="232"/>
      <c r="G429" s="232"/>
      <c r="H429" s="232"/>
      <c r="I429" s="235"/>
    </row>
    <row r="430" spans="1:9" ht="21">
      <c r="A430" s="14"/>
      <c r="B430" s="236"/>
      <c r="C430" s="237"/>
      <c r="D430" s="233"/>
      <c r="E430" s="232"/>
      <c r="F430" s="232"/>
      <c r="G430" s="232"/>
      <c r="H430" s="232"/>
      <c r="I430" s="235"/>
    </row>
    <row r="431" spans="1:9" ht="21">
      <c r="A431" s="14"/>
      <c r="B431" s="236"/>
      <c r="C431" s="237"/>
      <c r="D431" s="233"/>
      <c r="E431" s="232"/>
      <c r="F431" s="232"/>
      <c r="G431" s="232"/>
      <c r="H431" s="232"/>
      <c r="I431" s="235"/>
    </row>
    <row r="432" spans="1:9" ht="21">
      <c r="A432" s="14"/>
      <c r="B432" s="236"/>
      <c r="C432" s="237"/>
      <c r="D432" s="233"/>
      <c r="E432" s="232"/>
      <c r="F432" s="232"/>
      <c r="G432" s="232"/>
      <c r="H432" s="232"/>
      <c r="I432" s="235"/>
    </row>
    <row r="433" spans="1:9" ht="21">
      <c r="A433" s="14"/>
      <c r="B433" s="236"/>
      <c r="C433" s="237"/>
      <c r="D433" s="233"/>
      <c r="E433" s="232"/>
      <c r="F433" s="232"/>
      <c r="G433" s="232"/>
      <c r="H433" s="232"/>
      <c r="I433" s="235"/>
    </row>
    <row r="434" spans="1:9" ht="21">
      <c r="A434" s="14"/>
      <c r="B434" s="236"/>
      <c r="C434" s="237"/>
      <c r="D434" s="233"/>
      <c r="E434" s="232"/>
      <c r="F434" s="232"/>
      <c r="G434" s="232"/>
      <c r="H434" s="232"/>
      <c r="I434" s="235"/>
    </row>
    <row r="435" spans="1:9" ht="21">
      <c r="A435" s="14"/>
      <c r="B435" s="236"/>
      <c r="C435" s="237"/>
      <c r="D435" s="233"/>
      <c r="E435" s="232"/>
      <c r="F435" s="232"/>
      <c r="G435" s="232"/>
      <c r="H435" s="232"/>
      <c r="I435" s="235"/>
    </row>
    <row r="436" spans="1:9" ht="21">
      <c r="A436" s="14"/>
      <c r="B436" s="236"/>
      <c r="C436" s="237"/>
      <c r="D436" s="233"/>
      <c r="E436" s="232"/>
      <c r="F436" s="232"/>
      <c r="G436" s="232"/>
      <c r="H436" s="232"/>
      <c r="I436" s="235"/>
    </row>
    <row r="437" spans="1:9" ht="21">
      <c r="A437" s="14"/>
      <c r="B437" s="236"/>
      <c r="C437" s="237"/>
      <c r="D437" s="233"/>
      <c r="E437" s="232"/>
      <c r="F437" s="232"/>
      <c r="G437" s="232"/>
      <c r="H437" s="232"/>
      <c r="I437" s="235"/>
    </row>
    <row r="438" spans="1:9" ht="21">
      <c r="A438" s="14"/>
      <c r="B438" s="236"/>
      <c r="C438" s="237"/>
      <c r="D438" s="233"/>
      <c r="E438" s="232"/>
      <c r="F438" s="232"/>
      <c r="G438" s="232"/>
      <c r="H438" s="232"/>
      <c r="I438" s="235"/>
    </row>
    <row r="439" spans="1:9" ht="21">
      <c r="A439" s="14"/>
      <c r="B439" s="236"/>
      <c r="C439" s="237"/>
      <c r="D439" s="233"/>
      <c r="E439" s="232"/>
      <c r="F439" s="232"/>
      <c r="G439" s="232"/>
      <c r="H439" s="232"/>
      <c r="I439" s="235"/>
    </row>
    <row r="440" spans="1:9" ht="21">
      <c r="A440" s="14"/>
      <c r="B440" s="236"/>
      <c r="C440" s="237"/>
      <c r="D440" s="233"/>
      <c r="E440" s="232"/>
      <c r="F440" s="232"/>
      <c r="G440" s="232"/>
      <c r="H440" s="232"/>
      <c r="I440" s="235"/>
    </row>
    <row r="441" spans="1:9" ht="21">
      <c r="A441" s="14"/>
      <c r="B441" s="236"/>
      <c r="C441" s="237"/>
      <c r="D441" s="233"/>
      <c r="E441" s="232"/>
      <c r="F441" s="232"/>
      <c r="G441" s="232"/>
      <c r="H441" s="232"/>
      <c r="I441" s="235"/>
    </row>
    <row r="442" spans="1:9" ht="21">
      <c r="A442" s="14"/>
      <c r="B442" s="236"/>
      <c r="C442" s="237"/>
      <c r="D442" s="233"/>
      <c r="E442" s="232"/>
      <c r="F442" s="232"/>
      <c r="G442" s="232"/>
      <c r="H442" s="232"/>
      <c r="I442" s="235"/>
    </row>
    <row r="443" spans="1:9" ht="21">
      <c r="A443" s="14"/>
      <c r="B443" s="236"/>
      <c r="C443" s="237"/>
      <c r="D443" s="233"/>
      <c r="E443" s="232"/>
      <c r="F443" s="232"/>
      <c r="G443" s="232"/>
      <c r="H443" s="232"/>
      <c r="I443" s="235"/>
    </row>
    <row r="444" spans="1:9" ht="21">
      <c r="A444" s="14"/>
      <c r="B444" s="236"/>
      <c r="C444" s="237"/>
      <c r="D444" s="233"/>
      <c r="E444" s="232"/>
      <c r="F444" s="232"/>
      <c r="G444" s="232"/>
      <c r="H444" s="232"/>
      <c r="I444" s="235"/>
    </row>
    <row r="445" spans="1:9" ht="21">
      <c r="A445" s="14"/>
      <c r="B445" s="236"/>
      <c r="C445" s="237"/>
      <c r="D445" s="233"/>
      <c r="E445" s="232"/>
      <c r="F445" s="232"/>
      <c r="G445" s="232"/>
      <c r="H445" s="232"/>
      <c r="I445" s="235"/>
    </row>
    <row r="446" spans="1:9" ht="21">
      <c r="A446" s="14"/>
      <c r="B446" s="236"/>
      <c r="C446" s="237"/>
      <c r="D446" s="233"/>
      <c r="E446" s="232"/>
      <c r="F446" s="232"/>
      <c r="G446" s="232"/>
      <c r="H446" s="232"/>
      <c r="I446" s="235"/>
    </row>
    <row r="447" spans="1:9" ht="21">
      <c r="A447" s="14"/>
      <c r="B447" s="236"/>
      <c r="C447" s="237"/>
      <c r="D447" s="233"/>
      <c r="E447" s="232"/>
      <c r="F447" s="232"/>
      <c r="G447" s="232"/>
      <c r="H447" s="232"/>
      <c r="I447" s="235"/>
    </row>
    <row r="448" spans="1:9" ht="21">
      <c r="A448" s="14"/>
      <c r="B448" s="236"/>
      <c r="C448" s="237"/>
      <c r="D448" s="233"/>
      <c r="E448" s="232"/>
      <c r="F448" s="232"/>
      <c r="G448" s="232"/>
      <c r="H448" s="232"/>
      <c r="I448" s="235"/>
    </row>
    <row r="449" spans="1:9" ht="21">
      <c r="A449" s="14"/>
      <c r="B449" s="236"/>
      <c r="C449" s="237"/>
      <c r="D449" s="233"/>
      <c r="E449" s="232"/>
      <c r="F449" s="232"/>
      <c r="G449" s="232"/>
      <c r="H449" s="232"/>
      <c r="I449" s="235"/>
    </row>
    <row r="450" spans="1:9" ht="21">
      <c r="A450" s="14"/>
      <c r="B450" s="236"/>
      <c r="C450" s="237"/>
      <c r="D450" s="233"/>
      <c r="E450" s="232"/>
      <c r="F450" s="232"/>
      <c r="G450" s="232"/>
      <c r="H450" s="232"/>
      <c r="I450" s="235"/>
    </row>
    <row r="451" spans="1:9" ht="21">
      <c r="A451" s="14"/>
      <c r="B451" s="236"/>
      <c r="C451" s="237"/>
      <c r="D451" s="233"/>
      <c r="E451" s="232"/>
      <c r="F451" s="232"/>
      <c r="G451" s="232"/>
      <c r="H451" s="232"/>
      <c r="I451" s="235"/>
    </row>
    <row r="452" spans="1:9" ht="21">
      <c r="A452" s="14"/>
      <c r="B452" s="236"/>
      <c r="C452" s="237"/>
      <c r="D452" s="233"/>
      <c r="E452" s="232"/>
      <c r="F452" s="232"/>
      <c r="G452" s="232"/>
      <c r="H452" s="232"/>
      <c r="I452" s="235"/>
    </row>
    <row r="453" spans="1:9" ht="21">
      <c r="A453" s="14"/>
      <c r="B453" s="236"/>
      <c r="C453" s="237"/>
      <c r="D453" s="233"/>
      <c r="E453" s="232"/>
      <c r="F453" s="232"/>
      <c r="G453" s="232"/>
      <c r="H453" s="232"/>
      <c r="I453" s="235"/>
    </row>
    <row r="454" spans="1:9" ht="21">
      <c r="A454" s="14"/>
      <c r="B454" s="236"/>
      <c r="C454" s="237"/>
      <c r="D454" s="233"/>
      <c r="E454" s="232"/>
      <c r="F454" s="232"/>
      <c r="G454" s="232"/>
      <c r="H454" s="232"/>
      <c r="I454" s="235"/>
    </row>
    <row r="455" spans="1:9" ht="21">
      <c r="A455" s="14"/>
      <c r="B455" s="236"/>
      <c r="C455" s="237"/>
      <c r="D455" s="233"/>
      <c r="E455" s="232"/>
      <c r="F455" s="232"/>
      <c r="G455" s="232"/>
      <c r="H455" s="232"/>
      <c r="I455" s="235"/>
    </row>
    <row r="456" spans="1:9" ht="21">
      <c r="A456" s="14"/>
      <c r="B456" s="236"/>
      <c r="C456" s="237"/>
      <c r="D456" s="233"/>
      <c r="E456" s="232"/>
      <c r="F456" s="232"/>
      <c r="G456" s="232"/>
      <c r="H456" s="232"/>
      <c r="I456" s="235"/>
    </row>
    <row r="457" spans="1:9" ht="21">
      <c r="A457" s="14"/>
      <c r="B457" s="236"/>
      <c r="C457" s="237"/>
      <c r="D457" s="233"/>
      <c r="E457" s="232"/>
      <c r="F457" s="232"/>
      <c r="G457" s="232"/>
      <c r="H457" s="232"/>
      <c r="I457" s="235"/>
    </row>
    <row r="458" spans="1:9" ht="21">
      <c r="A458" s="14"/>
      <c r="B458" s="236"/>
      <c r="C458" s="237"/>
      <c r="D458" s="233"/>
      <c r="E458" s="232"/>
      <c r="F458" s="232"/>
      <c r="G458" s="232"/>
      <c r="H458" s="232"/>
      <c r="I458" s="235"/>
    </row>
    <row r="459" spans="1:9" ht="21">
      <c r="A459" s="14"/>
      <c r="B459" s="236"/>
      <c r="C459" s="237"/>
      <c r="D459" s="233"/>
      <c r="E459" s="232"/>
      <c r="F459" s="232"/>
      <c r="G459" s="232"/>
      <c r="H459" s="232"/>
      <c r="I459" s="235"/>
    </row>
    <row r="460" spans="1:9" ht="21">
      <c r="A460" s="14"/>
      <c r="B460" s="236"/>
      <c r="C460" s="237"/>
      <c r="D460" s="233"/>
      <c r="E460" s="232"/>
      <c r="F460" s="232"/>
      <c r="G460" s="232"/>
      <c r="H460" s="232"/>
      <c r="I460" s="235"/>
    </row>
    <row r="461" spans="1:9" ht="21">
      <c r="A461" s="14"/>
      <c r="B461" s="236"/>
      <c r="C461" s="237"/>
      <c r="D461" s="233"/>
      <c r="E461" s="232"/>
      <c r="F461" s="232"/>
      <c r="G461" s="232"/>
      <c r="H461" s="232"/>
      <c r="I461" s="235"/>
    </row>
    <row r="462" spans="1:9" ht="21">
      <c r="A462" s="14"/>
      <c r="B462" s="236"/>
      <c r="C462" s="237"/>
      <c r="D462" s="233"/>
      <c r="E462" s="232"/>
      <c r="F462" s="232"/>
      <c r="G462" s="232"/>
      <c r="H462" s="232"/>
      <c r="I462" s="235"/>
    </row>
    <row r="463" spans="1:9" ht="21">
      <c r="A463" s="14"/>
      <c r="B463" s="236"/>
      <c r="C463" s="237"/>
      <c r="D463" s="233"/>
      <c r="E463" s="232"/>
      <c r="F463" s="232"/>
      <c r="G463" s="232"/>
      <c r="H463" s="232"/>
      <c r="I463" s="235"/>
    </row>
    <row r="464" spans="1:9" ht="21">
      <c r="A464" s="14"/>
      <c r="B464" s="236"/>
      <c r="C464" s="237"/>
      <c r="D464" s="233"/>
      <c r="E464" s="232"/>
      <c r="F464" s="232"/>
      <c r="G464" s="232"/>
      <c r="H464" s="232"/>
      <c r="I464" s="235"/>
    </row>
    <row r="465" spans="1:9" ht="21">
      <c r="A465" s="14"/>
      <c r="B465" s="236"/>
      <c r="C465" s="237"/>
      <c r="D465" s="233"/>
      <c r="E465" s="232"/>
      <c r="F465" s="232"/>
      <c r="G465" s="232"/>
      <c r="H465" s="232"/>
      <c r="I465" s="235"/>
    </row>
    <row r="466" spans="1:9" ht="21">
      <c r="A466" s="14"/>
      <c r="B466" s="236"/>
      <c r="C466" s="237"/>
      <c r="D466" s="233"/>
      <c r="E466" s="232"/>
      <c r="F466" s="232"/>
      <c r="G466" s="232"/>
      <c r="H466" s="232"/>
      <c r="I466" s="235"/>
    </row>
    <row r="467" spans="1:9" ht="21">
      <c r="A467" s="14"/>
      <c r="B467" s="236"/>
      <c r="C467" s="237"/>
      <c r="D467" s="233"/>
      <c r="E467" s="232"/>
      <c r="F467" s="232"/>
      <c r="G467" s="232"/>
      <c r="H467" s="232"/>
      <c r="I467" s="235"/>
    </row>
    <row r="468" spans="1:9" ht="21">
      <c r="A468" s="14"/>
      <c r="B468" s="236"/>
      <c r="C468" s="237"/>
      <c r="D468" s="233"/>
      <c r="E468" s="232"/>
      <c r="F468" s="232"/>
      <c r="G468" s="232"/>
      <c r="H468" s="232"/>
      <c r="I468" s="235"/>
    </row>
    <row r="469" spans="1:9" ht="21">
      <c r="A469" s="14"/>
      <c r="B469" s="236"/>
      <c r="C469" s="237"/>
      <c r="D469" s="233"/>
      <c r="E469" s="232"/>
      <c r="F469" s="232"/>
      <c r="G469" s="232"/>
      <c r="H469" s="232"/>
      <c r="I469" s="235"/>
    </row>
    <row r="470" spans="1:9" ht="21">
      <c r="A470" s="14"/>
      <c r="B470" s="236"/>
      <c r="C470" s="237"/>
      <c r="D470" s="233"/>
      <c r="E470" s="232"/>
      <c r="F470" s="232"/>
      <c r="G470" s="232"/>
      <c r="H470" s="232"/>
      <c r="I470" s="235"/>
    </row>
    <row r="471" spans="1:9" ht="21">
      <c r="A471" s="14"/>
      <c r="B471" s="236"/>
      <c r="C471" s="237"/>
      <c r="D471" s="233"/>
      <c r="E471" s="232"/>
      <c r="F471" s="232"/>
      <c r="G471" s="232"/>
      <c r="H471" s="232"/>
      <c r="I471" s="235"/>
    </row>
    <row r="472" spans="1:9" ht="21">
      <c r="A472" s="14"/>
      <c r="B472" s="236"/>
      <c r="C472" s="237"/>
      <c r="D472" s="233"/>
      <c r="E472" s="232"/>
      <c r="F472" s="232"/>
      <c r="G472" s="232"/>
      <c r="H472" s="232"/>
      <c r="I472" s="235"/>
    </row>
    <row r="473" spans="1:9" ht="21">
      <c r="A473" s="14"/>
      <c r="B473" s="236"/>
      <c r="C473" s="237"/>
      <c r="D473" s="233"/>
      <c r="E473" s="232"/>
      <c r="F473" s="232"/>
      <c r="G473" s="232"/>
      <c r="H473" s="232"/>
      <c r="I473" s="235"/>
    </row>
    <row r="474" spans="1:9" ht="21">
      <c r="A474" s="14"/>
      <c r="B474" s="236"/>
      <c r="C474" s="237"/>
      <c r="D474" s="233"/>
      <c r="E474" s="232"/>
      <c r="F474" s="232"/>
      <c r="G474" s="232"/>
      <c r="H474" s="232"/>
      <c r="I474" s="235"/>
    </row>
    <row r="475" spans="1:9" ht="21">
      <c r="A475" s="14"/>
      <c r="B475" s="236"/>
      <c r="C475" s="237"/>
      <c r="D475" s="233"/>
      <c r="E475" s="232"/>
      <c r="F475" s="232"/>
      <c r="G475" s="232"/>
      <c r="H475" s="232"/>
      <c r="I475" s="235"/>
    </row>
    <row r="476" spans="1:9" ht="21">
      <c r="A476" s="14"/>
      <c r="B476" s="236"/>
      <c r="C476" s="237"/>
      <c r="D476" s="233"/>
      <c r="E476" s="232"/>
      <c r="F476" s="232"/>
      <c r="G476" s="232"/>
      <c r="H476" s="232"/>
      <c r="I476" s="235"/>
    </row>
    <row r="477" spans="1:9" ht="21">
      <c r="A477" s="14"/>
      <c r="B477" s="236"/>
      <c r="C477" s="237"/>
      <c r="D477" s="233"/>
      <c r="E477" s="232"/>
      <c r="F477" s="232"/>
      <c r="G477" s="232"/>
      <c r="H477" s="232"/>
      <c r="I477" s="235"/>
    </row>
    <row r="478" spans="1:9" ht="21">
      <c r="A478" s="14"/>
      <c r="B478" s="236"/>
      <c r="C478" s="237"/>
      <c r="D478" s="233"/>
      <c r="E478" s="232"/>
      <c r="F478" s="232"/>
      <c r="G478" s="232"/>
      <c r="H478" s="232"/>
      <c r="I478" s="235"/>
    </row>
    <row r="479" spans="1:9" ht="21">
      <c r="A479" s="14"/>
      <c r="B479" s="236"/>
      <c r="C479" s="237"/>
      <c r="D479" s="233"/>
      <c r="E479" s="232"/>
      <c r="F479" s="232"/>
      <c r="G479" s="232"/>
      <c r="H479" s="232"/>
      <c r="I479" s="235"/>
    </row>
    <row r="480" spans="1:9" ht="21">
      <c r="A480" s="14"/>
      <c r="B480" s="236"/>
      <c r="C480" s="237"/>
      <c r="D480" s="233"/>
      <c r="E480" s="232"/>
      <c r="F480" s="232"/>
      <c r="G480" s="232"/>
      <c r="H480" s="232"/>
      <c r="I480" s="235"/>
    </row>
    <row r="481" spans="1:9" ht="21">
      <c r="A481" s="14"/>
      <c r="B481" s="236"/>
      <c r="C481" s="237"/>
      <c r="D481" s="233"/>
      <c r="E481" s="232"/>
      <c r="F481" s="232"/>
      <c r="G481" s="232"/>
      <c r="H481" s="232"/>
      <c r="I481" s="235"/>
    </row>
    <row r="482" spans="1:9" ht="21">
      <c r="A482" s="14"/>
      <c r="B482" s="236"/>
      <c r="C482" s="237"/>
      <c r="D482" s="233"/>
      <c r="E482" s="232"/>
      <c r="F482" s="232"/>
      <c r="G482" s="232"/>
      <c r="H482" s="232"/>
      <c r="I482" s="235"/>
    </row>
    <row r="483" spans="1:9" ht="21">
      <c r="A483" s="14"/>
      <c r="B483" s="236"/>
      <c r="C483" s="237"/>
      <c r="D483" s="233"/>
      <c r="E483" s="232"/>
      <c r="F483" s="232"/>
      <c r="G483" s="232"/>
      <c r="H483" s="232"/>
      <c r="I483" s="235"/>
    </row>
    <row r="484" spans="1:9" ht="21">
      <c r="A484" s="14"/>
      <c r="B484" s="236"/>
      <c r="C484" s="237"/>
      <c r="D484" s="233"/>
      <c r="E484" s="232"/>
      <c r="F484" s="232"/>
      <c r="G484" s="232"/>
      <c r="H484" s="232"/>
      <c r="I484" s="235"/>
    </row>
    <row r="485" spans="1:9" ht="21">
      <c r="A485" s="14"/>
      <c r="B485" s="236"/>
      <c r="C485" s="237"/>
      <c r="D485" s="233"/>
      <c r="E485" s="232"/>
      <c r="F485" s="232"/>
      <c r="G485" s="232"/>
      <c r="H485" s="232"/>
      <c r="I485" s="235"/>
    </row>
    <row r="486" spans="1:9" ht="21">
      <c r="A486" s="14"/>
      <c r="B486" s="236"/>
      <c r="C486" s="237"/>
      <c r="D486" s="233"/>
      <c r="E486" s="232"/>
      <c r="F486" s="232"/>
      <c r="G486" s="232"/>
      <c r="H486" s="232"/>
      <c r="I486" s="235"/>
    </row>
    <row r="487" spans="1:9" ht="21">
      <c r="A487" s="14"/>
      <c r="B487" s="236"/>
      <c r="C487" s="237"/>
      <c r="D487" s="233"/>
      <c r="E487" s="232"/>
      <c r="F487" s="232"/>
      <c r="G487" s="232"/>
      <c r="H487" s="232"/>
      <c r="I487" s="235"/>
    </row>
    <row r="488" spans="1:9" ht="21">
      <c r="A488" s="14"/>
      <c r="B488" s="236"/>
      <c r="C488" s="237"/>
      <c r="D488" s="233"/>
      <c r="E488" s="232"/>
      <c r="F488" s="232"/>
      <c r="G488" s="232"/>
      <c r="H488" s="232"/>
      <c r="I488" s="235"/>
    </row>
    <row r="489" spans="1:9" ht="21">
      <c r="A489" s="14"/>
      <c r="B489" s="236"/>
      <c r="C489" s="237"/>
      <c r="D489" s="233"/>
      <c r="E489" s="232"/>
      <c r="F489" s="232"/>
      <c r="G489" s="232"/>
      <c r="H489" s="232"/>
      <c r="I489" s="235"/>
    </row>
    <row r="490" spans="1:9" ht="21">
      <c r="A490" s="14"/>
      <c r="B490" s="236"/>
      <c r="C490" s="237"/>
      <c r="D490" s="233"/>
      <c r="E490" s="232"/>
      <c r="F490" s="232"/>
      <c r="G490" s="232"/>
      <c r="H490" s="232"/>
      <c r="I490" s="235"/>
    </row>
    <row r="491" spans="1:9" ht="21">
      <c r="A491" s="14"/>
      <c r="B491" s="236"/>
      <c r="C491" s="237"/>
      <c r="D491" s="233"/>
      <c r="E491" s="232"/>
      <c r="F491" s="232"/>
      <c r="G491" s="232"/>
      <c r="H491" s="232"/>
      <c r="I491" s="235"/>
    </row>
    <row r="492" spans="1:9" ht="21">
      <c r="A492" s="14"/>
      <c r="B492" s="236"/>
      <c r="C492" s="237"/>
      <c r="D492" s="233"/>
      <c r="E492" s="232"/>
      <c r="F492" s="232"/>
      <c r="G492" s="232"/>
      <c r="H492" s="232"/>
      <c r="I492" s="235"/>
    </row>
    <row r="493" spans="1:9" ht="21">
      <c r="A493" s="14"/>
      <c r="B493" s="236"/>
      <c r="C493" s="237"/>
      <c r="D493" s="233"/>
      <c r="E493" s="232"/>
      <c r="F493" s="232"/>
      <c r="G493" s="232"/>
      <c r="H493" s="232"/>
      <c r="I493" s="235"/>
    </row>
    <row r="494" spans="1:9" ht="21">
      <c r="A494" s="14"/>
      <c r="B494" s="236"/>
      <c r="C494" s="237"/>
      <c r="D494" s="233"/>
      <c r="E494" s="232"/>
      <c r="F494" s="232"/>
      <c r="G494" s="232"/>
      <c r="H494" s="232"/>
      <c r="I494" s="235"/>
    </row>
    <row r="495" spans="1:9" ht="21">
      <c r="A495" s="14"/>
      <c r="B495" s="236"/>
      <c r="C495" s="237"/>
      <c r="D495" s="233"/>
      <c r="E495" s="232"/>
      <c r="F495" s="232"/>
      <c r="G495" s="232"/>
      <c r="H495" s="232"/>
      <c r="I495" s="235"/>
    </row>
    <row r="496" spans="1:9" ht="21">
      <c r="A496" s="14"/>
      <c r="B496" s="236"/>
      <c r="C496" s="237"/>
      <c r="D496" s="233"/>
      <c r="E496" s="232"/>
      <c r="F496" s="232"/>
      <c r="G496" s="232"/>
      <c r="H496" s="232"/>
      <c r="I496" s="235"/>
    </row>
    <row r="497" spans="1:9" ht="21">
      <c r="A497" s="14"/>
      <c r="B497" s="236"/>
      <c r="C497" s="237"/>
      <c r="D497" s="233"/>
      <c r="E497" s="232"/>
      <c r="F497" s="232"/>
      <c r="G497" s="232"/>
      <c r="H497" s="232"/>
      <c r="I497" s="235"/>
    </row>
    <row r="498" spans="1:9" ht="21">
      <c r="A498" s="14"/>
      <c r="B498" s="236"/>
      <c r="C498" s="237"/>
      <c r="D498" s="233"/>
      <c r="E498" s="232"/>
      <c r="F498" s="232"/>
      <c r="G498" s="232"/>
      <c r="H498" s="232"/>
      <c r="I498" s="235"/>
    </row>
    <row r="499" spans="1:9" ht="21">
      <c r="A499" s="14"/>
      <c r="B499" s="236"/>
      <c r="C499" s="237"/>
      <c r="D499" s="233"/>
      <c r="E499" s="232"/>
      <c r="F499" s="232"/>
      <c r="G499" s="232"/>
      <c r="H499" s="232"/>
      <c r="I499" s="235"/>
    </row>
    <row r="500" spans="1:9" ht="21">
      <c r="A500" s="14"/>
      <c r="B500" s="236"/>
      <c r="C500" s="237"/>
      <c r="D500" s="233"/>
      <c r="E500" s="232"/>
      <c r="F500" s="232"/>
      <c r="G500" s="232"/>
      <c r="H500" s="232"/>
      <c r="I500" s="235"/>
    </row>
    <row r="501" spans="1:9" ht="21">
      <c r="A501" s="14"/>
      <c r="B501" s="236"/>
      <c r="C501" s="237"/>
      <c r="D501" s="233"/>
      <c r="E501" s="232"/>
      <c r="F501" s="232"/>
      <c r="G501" s="232"/>
      <c r="H501" s="232"/>
      <c r="I501" s="235"/>
    </row>
    <row r="502" spans="1:9" ht="21">
      <c r="A502" s="14"/>
      <c r="B502" s="236"/>
      <c r="C502" s="237"/>
      <c r="D502" s="233"/>
      <c r="E502" s="232"/>
      <c r="F502" s="232"/>
      <c r="G502" s="232"/>
      <c r="H502" s="232"/>
      <c r="I502" s="235"/>
    </row>
    <row r="503" spans="1:9" ht="21">
      <c r="A503" s="14"/>
      <c r="B503" s="236"/>
      <c r="C503" s="237"/>
      <c r="D503" s="233"/>
      <c r="E503" s="232"/>
      <c r="F503" s="232"/>
      <c r="G503" s="232"/>
      <c r="H503" s="232"/>
      <c r="I503" s="235"/>
    </row>
    <row r="504" spans="1:9" ht="21">
      <c r="A504" s="14"/>
      <c r="B504" s="236"/>
      <c r="C504" s="237"/>
      <c r="D504" s="233"/>
      <c r="E504" s="232"/>
      <c r="F504" s="232"/>
      <c r="G504" s="232"/>
      <c r="H504" s="232"/>
      <c r="I504" s="235"/>
    </row>
    <row r="505" spans="1:9" ht="21">
      <c r="A505" s="14"/>
      <c r="B505" s="236"/>
      <c r="C505" s="237"/>
      <c r="D505" s="233"/>
      <c r="E505" s="232"/>
      <c r="F505" s="232"/>
      <c r="G505" s="232"/>
      <c r="H505" s="232"/>
      <c r="I505" s="235"/>
    </row>
    <row r="506" spans="1:9" ht="21">
      <c r="A506" s="14"/>
      <c r="B506" s="236"/>
      <c r="C506" s="237"/>
      <c r="D506" s="233"/>
      <c r="E506" s="232"/>
      <c r="F506" s="232"/>
      <c r="G506" s="232"/>
      <c r="H506" s="232"/>
      <c r="I506" s="235"/>
    </row>
    <row r="507" spans="1:9" ht="21">
      <c r="A507" s="14"/>
      <c r="B507" s="236"/>
      <c r="C507" s="237"/>
      <c r="D507" s="233"/>
      <c r="E507" s="232"/>
      <c r="F507" s="232"/>
      <c r="G507" s="232"/>
      <c r="H507" s="232"/>
      <c r="I507" s="235"/>
    </row>
    <row r="508" spans="1:9" ht="21">
      <c r="A508" s="14"/>
      <c r="B508" s="236"/>
      <c r="C508" s="237"/>
      <c r="D508" s="233"/>
      <c r="E508" s="232"/>
      <c r="F508" s="232"/>
      <c r="G508" s="232"/>
      <c r="H508" s="232"/>
      <c r="I508" s="235"/>
    </row>
    <row r="509" spans="1:9" ht="21">
      <c r="A509" s="14"/>
      <c r="B509" s="236"/>
      <c r="C509" s="237"/>
      <c r="D509" s="233"/>
      <c r="E509" s="232"/>
      <c r="F509" s="232"/>
      <c r="G509" s="232"/>
      <c r="H509" s="232"/>
      <c r="I509" s="235"/>
    </row>
    <row r="510" spans="1:9" ht="21">
      <c r="A510" s="14"/>
      <c r="B510" s="236"/>
      <c r="C510" s="237"/>
      <c r="D510" s="233"/>
      <c r="E510" s="232"/>
      <c r="F510" s="232"/>
      <c r="G510" s="232"/>
      <c r="H510" s="232"/>
      <c r="I510" s="235"/>
    </row>
    <row r="511" spans="1:9" ht="21">
      <c r="A511" s="14"/>
      <c r="B511" s="236"/>
      <c r="C511" s="237"/>
      <c r="D511" s="233"/>
      <c r="E511" s="232"/>
      <c r="F511" s="232"/>
      <c r="G511" s="232"/>
      <c r="H511" s="232"/>
      <c r="I511" s="235"/>
    </row>
    <row r="512" spans="1:9" ht="21">
      <c r="A512" s="14"/>
      <c r="B512" s="236"/>
      <c r="C512" s="237"/>
      <c r="D512" s="233"/>
      <c r="E512" s="232"/>
      <c r="F512" s="232"/>
      <c r="G512" s="232"/>
      <c r="H512" s="232"/>
      <c r="I512" s="235"/>
    </row>
    <row r="513" spans="1:9" ht="21">
      <c r="A513" s="14"/>
      <c r="B513" s="236"/>
      <c r="C513" s="237"/>
      <c r="D513" s="233"/>
      <c r="E513" s="232"/>
      <c r="F513" s="232"/>
      <c r="G513" s="232"/>
      <c r="H513" s="232"/>
      <c r="I513" s="235"/>
    </row>
    <row r="514" spans="1:9" ht="21">
      <c r="A514" s="14"/>
      <c r="B514" s="236"/>
      <c r="C514" s="237"/>
      <c r="D514" s="233"/>
      <c r="E514" s="232"/>
      <c r="F514" s="232"/>
      <c r="G514" s="232"/>
      <c r="H514" s="232"/>
      <c r="I514" s="235"/>
    </row>
    <row r="515" spans="1:9" ht="21">
      <c r="A515" s="14"/>
      <c r="B515" s="236"/>
      <c r="C515" s="237"/>
      <c r="D515" s="233"/>
      <c r="E515" s="232"/>
      <c r="F515" s="232"/>
      <c r="G515" s="232"/>
      <c r="H515" s="232"/>
      <c r="I515" s="235"/>
    </row>
    <row r="516" spans="1:9" ht="21">
      <c r="A516" s="14"/>
      <c r="B516" s="236"/>
      <c r="C516" s="237"/>
      <c r="D516" s="233"/>
      <c r="E516" s="232"/>
      <c r="F516" s="232"/>
      <c r="G516" s="232"/>
      <c r="H516" s="232"/>
      <c r="I516" s="235"/>
    </row>
    <row r="517" spans="1:9" ht="21">
      <c r="A517" s="14"/>
      <c r="B517" s="236"/>
      <c r="C517" s="237"/>
      <c r="D517" s="233"/>
      <c r="E517" s="232"/>
      <c r="F517" s="232"/>
      <c r="G517" s="232"/>
      <c r="H517" s="232"/>
      <c r="I517" s="235"/>
    </row>
    <row r="518" spans="1:9" ht="21">
      <c r="A518" s="14"/>
      <c r="B518" s="236"/>
      <c r="C518" s="237"/>
      <c r="D518" s="233"/>
      <c r="E518" s="232"/>
      <c r="F518" s="232"/>
      <c r="G518" s="232"/>
      <c r="H518" s="232"/>
      <c r="I518" s="235"/>
    </row>
    <row r="519" spans="1:9" ht="21">
      <c r="A519" s="14"/>
      <c r="B519" s="236"/>
      <c r="C519" s="237"/>
      <c r="D519" s="233"/>
      <c r="E519" s="232"/>
      <c r="F519" s="232"/>
      <c r="G519" s="232"/>
      <c r="H519" s="232"/>
      <c r="I519" s="235"/>
    </row>
    <row r="520" spans="1:9" ht="21">
      <c r="A520" s="14"/>
      <c r="B520" s="236"/>
      <c r="C520" s="237"/>
      <c r="D520" s="233"/>
      <c r="E520" s="232"/>
      <c r="F520" s="232"/>
      <c r="G520" s="232"/>
      <c r="H520" s="232"/>
      <c r="I520" s="235"/>
    </row>
    <row r="521" spans="1:9" ht="21">
      <c r="A521" s="14"/>
      <c r="B521" s="240"/>
      <c r="C521" s="237"/>
      <c r="D521" s="233"/>
      <c r="E521" s="232"/>
      <c r="F521" s="232"/>
      <c r="G521" s="232"/>
      <c r="H521" s="232"/>
      <c r="I521" s="235"/>
    </row>
    <row r="522" spans="1:9" ht="21">
      <c r="A522" s="14"/>
      <c r="B522" s="236"/>
      <c r="C522" s="237"/>
      <c r="D522" s="233"/>
      <c r="E522" s="232"/>
      <c r="F522" s="232"/>
      <c r="G522" s="232"/>
      <c r="H522" s="232"/>
      <c r="I522" s="235"/>
    </row>
    <row r="523" spans="1:9" ht="21">
      <c r="A523" s="14"/>
      <c r="B523" s="236"/>
      <c r="C523" s="237"/>
      <c r="D523" s="233"/>
      <c r="E523" s="232"/>
      <c r="F523" s="232"/>
      <c r="G523" s="232"/>
      <c r="H523" s="232"/>
      <c r="I523" s="235"/>
    </row>
    <row r="524" spans="1:9" ht="21">
      <c r="A524" s="14"/>
      <c r="B524" s="236"/>
      <c r="C524" s="237"/>
      <c r="D524" s="233"/>
      <c r="E524" s="232"/>
      <c r="F524" s="232"/>
      <c r="G524" s="232"/>
      <c r="H524" s="232"/>
      <c r="I524" s="235"/>
    </row>
    <row r="525" spans="1:9" ht="21">
      <c r="A525" s="14"/>
      <c r="B525" s="236"/>
      <c r="C525" s="237"/>
      <c r="D525" s="233"/>
      <c r="E525" s="232"/>
      <c r="F525" s="232"/>
      <c r="G525" s="232"/>
      <c r="H525" s="232"/>
      <c r="I525" s="235"/>
    </row>
    <row r="526" spans="1:9" ht="21">
      <c r="A526" s="14"/>
      <c r="B526" s="236"/>
      <c r="C526" s="237"/>
      <c r="D526" s="233"/>
      <c r="E526" s="232"/>
      <c r="F526" s="232"/>
      <c r="G526" s="232"/>
      <c r="H526" s="232"/>
      <c r="I526" s="235"/>
    </row>
    <row r="527" spans="1:9" ht="21">
      <c r="A527" s="14"/>
      <c r="B527" s="236"/>
      <c r="C527" s="237"/>
      <c r="D527" s="233"/>
      <c r="E527" s="232"/>
      <c r="F527" s="232"/>
      <c r="G527" s="232"/>
      <c r="H527" s="232"/>
      <c r="I527" s="235"/>
    </row>
    <row r="528" spans="1:9" ht="21">
      <c r="A528" s="14"/>
      <c r="B528" s="236"/>
      <c r="C528" s="237"/>
      <c r="D528" s="233"/>
      <c r="E528" s="232"/>
      <c r="F528" s="232"/>
      <c r="G528" s="232"/>
      <c r="H528" s="232"/>
      <c r="I528" s="235"/>
    </row>
    <row r="529" spans="1:9" ht="21">
      <c r="A529" s="14"/>
      <c r="B529" s="236"/>
      <c r="C529" s="237"/>
      <c r="D529" s="233"/>
      <c r="E529" s="232"/>
      <c r="F529" s="232"/>
      <c r="G529" s="232"/>
      <c r="H529" s="232"/>
      <c r="I529" s="235"/>
    </row>
    <row r="530" spans="1:9" ht="21">
      <c r="A530" s="14"/>
      <c r="B530" s="236"/>
      <c r="C530" s="237"/>
      <c r="D530" s="233"/>
      <c r="E530" s="232"/>
      <c r="F530" s="232"/>
      <c r="G530" s="232"/>
      <c r="H530" s="232"/>
      <c r="I530" s="235"/>
    </row>
    <row r="531" spans="1:9" ht="21">
      <c r="A531" s="14"/>
      <c r="B531" s="236"/>
      <c r="C531" s="237"/>
      <c r="D531" s="233"/>
      <c r="E531" s="232"/>
      <c r="F531" s="232"/>
      <c r="G531" s="232"/>
      <c r="H531" s="232"/>
      <c r="I531" s="235"/>
    </row>
    <row r="532" spans="1:9" ht="21">
      <c r="A532" s="14"/>
      <c r="B532" s="236"/>
      <c r="C532" s="237"/>
      <c r="D532" s="233"/>
      <c r="E532" s="232"/>
      <c r="F532" s="232"/>
      <c r="G532" s="232"/>
      <c r="H532" s="232"/>
      <c r="I532" s="235"/>
    </row>
    <row r="533" spans="1:9" ht="21">
      <c r="A533" s="11"/>
      <c r="B533" s="86"/>
      <c r="C533" s="237"/>
      <c r="D533" s="233"/>
      <c r="E533" s="232"/>
      <c r="F533" s="232"/>
      <c r="G533" s="232"/>
      <c r="H533" s="232"/>
      <c r="I533" s="235"/>
    </row>
    <row r="534" spans="1:9" ht="21">
      <c r="A534" s="9"/>
      <c r="B534" s="84"/>
      <c r="C534" s="237"/>
      <c r="D534" s="233"/>
      <c r="E534" s="232"/>
      <c r="F534" s="232"/>
      <c r="G534" s="232"/>
      <c r="H534" s="232"/>
      <c r="I534" s="235"/>
    </row>
    <row r="535" spans="1:9" ht="21">
      <c r="A535" s="14"/>
      <c r="B535" s="84"/>
      <c r="C535" s="237"/>
      <c r="D535" s="233"/>
      <c r="E535" s="232"/>
      <c r="F535" s="232"/>
      <c r="G535" s="232"/>
      <c r="H535" s="232"/>
      <c r="I535" s="235"/>
    </row>
    <row r="536" spans="1:9" ht="21">
      <c r="A536" s="14"/>
      <c r="B536" s="84"/>
      <c r="C536" s="237"/>
      <c r="D536" s="233"/>
      <c r="E536" s="232"/>
      <c r="F536" s="232"/>
      <c r="G536" s="232"/>
      <c r="H536" s="232"/>
      <c r="I536" s="235"/>
    </row>
    <row r="537" spans="1:9" ht="21">
      <c r="A537" s="14"/>
      <c r="B537" s="84"/>
      <c r="C537" s="237"/>
      <c r="D537" s="233"/>
      <c r="E537" s="232"/>
      <c r="F537" s="232"/>
      <c r="G537" s="232"/>
      <c r="H537" s="232"/>
      <c r="I537" s="235"/>
    </row>
    <row r="538" spans="1:9" ht="21">
      <c r="A538" s="14"/>
      <c r="B538" s="84"/>
      <c r="C538" s="237"/>
      <c r="D538" s="233"/>
      <c r="E538" s="232"/>
      <c r="F538" s="232"/>
      <c r="G538" s="232"/>
      <c r="H538" s="232"/>
      <c r="I538" s="235"/>
    </row>
    <row r="539" spans="1:9" ht="21">
      <c r="A539" s="14"/>
      <c r="B539" s="84"/>
      <c r="C539" s="237"/>
      <c r="D539" s="233"/>
      <c r="E539" s="232"/>
      <c r="F539" s="232"/>
      <c r="G539" s="232"/>
      <c r="H539" s="232"/>
      <c r="I539" s="235"/>
    </row>
    <row r="540" spans="1:9" ht="21">
      <c r="A540" s="14"/>
      <c r="B540" s="84"/>
      <c r="C540" s="237"/>
      <c r="D540" s="233"/>
      <c r="E540" s="232"/>
      <c r="F540" s="232"/>
      <c r="G540" s="232"/>
      <c r="H540" s="232"/>
      <c r="I540" s="235"/>
    </row>
    <row r="541" spans="1:9" ht="21">
      <c r="A541" s="14"/>
      <c r="B541" s="84"/>
      <c r="C541" s="237"/>
      <c r="D541" s="233"/>
      <c r="E541" s="232"/>
      <c r="F541" s="232"/>
      <c r="G541" s="232"/>
      <c r="H541" s="232"/>
      <c r="I541" s="235"/>
    </row>
    <row r="542" spans="1:9" ht="21">
      <c r="A542" s="14"/>
      <c r="B542" s="84"/>
      <c r="C542" s="237"/>
      <c r="D542" s="233"/>
      <c r="E542" s="232"/>
      <c r="F542" s="232"/>
      <c r="G542" s="232"/>
      <c r="H542" s="232"/>
      <c r="I542" s="235"/>
    </row>
    <row r="543" spans="1:9" ht="21">
      <c r="A543" s="9"/>
      <c r="B543" s="84"/>
      <c r="C543" s="237"/>
      <c r="D543" s="233"/>
      <c r="E543" s="232"/>
      <c r="F543" s="232"/>
      <c r="G543" s="241"/>
      <c r="H543" s="241"/>
      <c r="I543" s="235"/>
    </row>
    <row r="544" spans="1:9" ht="21">
      <c r="A544" s="14"/>
      <c r="B544" s="84"/>
      <c r="C544" s="237"/>
      <c r="D544" s="233"/>
      <c r="E544" s="232"/>
      <c r="F544" s="232"/>
      <c r="G544" s="232"/>
      <c r="H544" s="232"/>
      <c r="I544" s="235"/>
    </row>
    <row r="545" spans="1:9" ht="21">
      <c r="A545" s="14"/>
      <c r="B545" s="84"/>
      <c r="C545" s="237"/>
      <c r="D545" s="233"/>
      <c r="E545" s="232"/>
      <c r="F545" s="232"/>
      <c r="G545" s="232"/>
      <c r="H545" s="232"/>
      <c r="I545" s="235"/>
    </row>
    <row r="546" spans="1:9" ht="21">
      <c r="A546" s="14"/>
      <c r="B546" s="84"/>
      <c r="C546" s="237"/>
      <c r="D546" s="233"/>
      <c r="E546" s="232"/>
      <c r="F546" s="232"/>
      <c r="G546" s="232"/>
      <c r="H546" s="232"/>
      <c r="I546" s="235"/>
    </row>
    <row r="547" spans="1:9" ht="21">
      <c r="A547" s="14"/>
      <c r="B547" s="84"/>
      <c r="C547" s="237"/>
      <c r="D547" s="233"/>
      <c r="E547" s="232"/>
      <c r="F547" s="232"/>
      <c r="G547" s="232"/>
      <c r="H547" s="232"/>
      <c r="I547" s="235"/>
    </row>
    <row r="548" spans="1:9" ht="21">
      <c r="A548" s="14"/>
      <c r="B548" s="84"/>
      <c r="C548" s="237"/>
      <c r="D548" s="233"/>
      <c r="E548" s="232"/>
      <c r="F548" s="232"/>
      <c r="G548" s="232"/>
      <c r="H548" s="232"/>
      <c r="I548" s="235"/>
    </row>
    <row r="549" spans="1:9" ht="21">
      <c r="A549" s="14"/>
      <c r="B549" s="84"/>
      <c r="C549" s="237"/>
      <c r="D549" s="233"/>
      <c r="E549" s="232"/>
      <c r="F549" s="232"/>
      <c r="G549" s="232"/>
      <c r="H549" s="232"/>
      <c r="I549" s="235"/>
    </row>
    <row r="550" spans="1:9" ht="21">
      <c r="A550" s="14"/>
      <c r="B550" s="84"/>
      <c r="C550" s="237"/>
      <c r="D550" s="233"/>
      <c r="E550" s="232"/>
      <c r="F550" s="232"/>
      <c r="G550" s="232"/>
      <c r="H550" s="232"/>
      <c r="I550" s="235"/>
    </row>
    <row r="551" spans="1:9" ht="21">
      <c r="A551" s="14"/>
      <c r="B551" s="84"/>
      <c r="C551" s="237"/>
      <c r="D551" s="233"/>
      <c r="E551" s="232"/>
      <c r="F551" s="232"/>
      <c r="G551" s="232"/>
      <c r="H551" s="232"/>
      <c r="I551" s="235"/>
    </row>
    <row r="552" spans="1:9" ht="21">
      <c r="A552" s="14"/>
      <c r="B552" s="84"/>
      <c r="C552" s="237"/>
      <c r="D552" s="233"/>
      <c r="E552" s="232"/>
      <c r="F552" s="232"/>
      <c r="G552" s="232"/>
      <c r="H552" s="232"/>
      <c r="I552" s="235"/>
    </row>
    <row r="553" spans="1:9" ht="21">
      <c r="A553" s="14"/>
      <c r="B553" s="84"/>
      <c r="C553" s="237"/>
      <c r="D553" s="233"/>
      <c r="E553" s="232"/>
      <c r="F553" s="232"/>
      <c r="G553" s="232"/>
      <c r="H553" s="232"/>
      <c r="I553" s="235"/>
    </row>
    <row r="554" spans="1:9" ht="21">
      <c r="A554" s="14"/>
      <c r="B554" s="84"/>
      <c r="C554" s="237"/>
      <c r="D554" s="233"/>
      <c r="E554" s="232"/>
      <c r="F554" s="232"/>
      <c r="G554" s="232"/>
      <c r="H554" s="232"/>
      <c r="I554" s="235"/>
    </row>
    <row r="555" spans="1:9" ht="21">
      <c r="A555" s="14"/>
      <c r="B555" s="84"/>
      <c r="C555" s="237"/>
      <c r="D555" s="233"/>
      <c r="E555" s="232"/>
      <c r="F555" s="232"/>
      <c r="G555" s="232"/>
      <c r="H555" s="232"/>
      <c r="I555" s="235"/>
    </row>
    <row r="556" spans="1:9" ht="21">
      <c r="A556" s="14"/>
      <c r="B556" s="84"/>
      <c r="C556" s="237"/>
      <c r="D556" s="233"/>
      <c r="E556" s="232"/>
      <c r="F556" s="232"/>
      <c r="G556" s="232"/>
      <c r="H556" s="232"/>
      <c r="I556" s="235"/>
    </row>
    <row r="557" spans="1:9" ht="21">
      <c r="A557" s="14"/>
      <c r="B557" s="84"/>
      <c r="C557" s="237"/>
      <c r="D557" s="233"/>
      <c r="E557" s="232"/>
      <c r="F557" s="232"/>
      <c r="G557" s="232"/>
      <c r="H557" s="232"/>
      <c r="I557" s="235"/>
    </row>
    <row r="558" spans="1:9" ht="21">
      <c r="A558" s="14"/>
      <c r="B558" s="84"/>
      <c r="C558" s="237"/>
      <c r="D558" s="233"/>
      <c r="E558" s="232"/>
      <c r="F558" s="232"/>
      <c r="G558" s="232"/>
      <c r="H558" s="232"/>
      <c r="I558" s="235"/>
    </row>
    <row r="559" spans="1:9" ht="21">
      <c r="A559" s="14"/>
      <c r="B559" s="84"/>
      <c r="C559" s="237"/>
      <c r="D559" s="233"/>
      <c r="E559" s="232"/>
      <c r="F559" s="232"/>
      <c r="G559" s="232"/>
      <c r="H559" s="232"/>
      <c r="I559" s="235"/>
    </row>
    <row r="560" spans="1:9" ht="21">
      <c r="A560" s="14"/>
      <c r="B560" s="84"/>
      <c r="C560" s="237"/>
      <c r="D560" s="233"/>
      <c r="E560" s="232"/>
      <c r="F560" s="232"/>
      <c r="G560" s="232"/>
      <c r="H560" s="232"/>
      <c r="I560" s="235"/>
    </row>
    <row r="561" spans="1:9" ht="21">
      <c r="A561" s="14"/>
      <c r="B561" s="84"/>
      <c r="C561" s="237"/>
      <c r="D561" s="233"/>
      <c r="E561" s="232"/>
      <c r="F561" s="232"/>
      <c r="G561" s="232"/>
      <c r="H561" s="232"/>
      <c r="I561" s="235"/>
    </row>
    <row r="562" spans="1:9" ht="21">
      <c r="A562" s="14"/>
      <c r="B562" s="84"/>
      <c r="C562" s="237"/>
      <c r="D562" s="233"/>
      <c r="E562" s="232"/>
      <c r="F562" s="232"/>
      <c r="G562" s="232"/>
      <c r="H562" s="232"/>
      <c r="I562" s="235"/>
    </row>
    <row r="563" spans="1:9" ht="21">
      <c r="A563" s="14"/>
      <c r="B563" s="84"/>
      <c r="C563" s="237"/>
      <c r="D563" s="233"/>
      <c r="E563" s="232"/>
      <c r="F563" s="232"/>
      <c r="G563" s="232"/>
      <c r="H563" s="232"/>
      <c r="I563" s="235"/>
    </row>
    <row r="564" spans="1:9" ht="21">
      <c r="A564" s="14"/>
      <c r="B564" s="84"/>
      <c r="C564" s="237"/>
      <c r="D564" s="233"/>
      <c r="E564" s="232"/>
      <c r="F564" s="232"/>
      <c r="G564" s="232"/>
      <c r="H564" s="232"/>
      <c r="I564" s="235"/>
    </row>
    <row r="565" spans="1:9" ht="21">
      <c r="A565" s="14"/>
      <c r="B565" s="84"/>
      <c r="C565" s="237"/>
      <c r="D565" s="233"/>
      <c r="E565" s="232"/>
      <c r="F565" s="232"/>
      <c r="G565" s="232"/>
      <c r="H565" s="232"/>
      <c r="I565" s="235"/>
    </row>
    <row r="566" spans="1:9" ht="21">
      <c r="A566" s="14"/>
      <c r="B566" s="84"/>
      <c r="C566" s="237"/>
      <c r="D566" s="233"/>
      <c r="E566" s="232"/>
      <c r="F566" s="232"/>
      <c r="G566" s="232"/>
      <c r="H566" s="232"/>
      <c r="I566" s="235"/>
    </row>
    <row r="567" spans="1:9" ht="21">
      <c r="A567" s="14"/>
      <c r="B567" s="84"/>
      <c r="C567" s="237"/>
      <c r="D567" s="233"/>
      <c r="E567" s="232"/>
      <c r="F567" s="232"/>
      <c r="G567" s="232"/>
      <c r="H567" s="232"/>
      <c r="I567" s="235"/>
    </row>
    <row r="568" spans="1:9" ht="21">
      <c r="A568" s="14"/>
      <c r="B568" s="84"/>
      <c r="C568" s="237"/>
      <c r="D568" s="233"/>
      <c r="E568" s="232"/>
      <c r="F568" s="232"/>
      <c r="G568" s="232"/>
      <c r="H568" s="232"/>
      <c r="I568" s="235"/>
    </row>
    <row r="569" spans="1:9" ht="21">
      <c r="A569" s="14"/>
      <c r="B569" s="84"/>
      <c r="C569" s="237"/>
      <c r="D569" s="233"/>
      <c r="E569" s="232"/>
      <c r="F569" s="232"/>
      <c r="G569" s="232"/>
      <c r="H569" s="232"/>
      <c r="I569" s="235"/>
    </row>
    <row r="570" spans="1:9" ht="21">
      <c r="A570" s="14"/>
      <c r="B570" s="84"/>
      <c r="C570" s="237"/>
      <c r="D570" s="233"/>
      <c r="E570" s="232"/>
      <c r="F570" s="232"/>
      <c r="G570" s="232"/>
      <c r="H570" s="232"/>
      <c r="I570" s="235"/>
    </row>
    <row r="571" spans="1:9" ht="21">
      <c r="A571" s="14"/>
      <c r="B571" s="84"/>
      <c r="C571" s="237"/>
      <c r="D571" s="233"/>
      <c r="E571" s="232"/>
      <c r="F571" s="232"/>
      <c r="G571" s="232"/>
      <c r="H571" s="232"/>
      <c r="I571" s="235"/>
    </row>
    <row r="572" spans="1:9" ht="21">
      <c r="A572" s="14"/>
      <c r="B572" s="84"/>
      <c r="C572" s="237"/>
      <c r="D572" s="233"/>
      <c r="E572" s="232"/>
      <c r="F572" s="232"/>
      <c r="G572" s="232"/>
      <c r="H572" s="232"/>
      <c r="I572" s="235"/>
    </row>
    <row r="573" spans="1:9" ht="21">
      <c r="A573" s="14"/>
      <c r="B573" s="84"/>
      <c r="C573" s="237"/>
      <c r="D573" s="233"/>
      <c r="E573" s="232"/>
      <c r="F573" s="232"/>
      <c r="G573" s="232"/>
      <c r="H573" s="232"/>
      <c r="I573" s="235"/>
    </row>
    <row r="574" spans="1:9" ht="21">
      <c r="A574" s="14"/>
      <c r="B574" s="84"/>
      <c r="C574" s="237"/>
      <c r="D574" s="233"/>
      <c r="E574" s="232"/>
      <c r="F574" s="232"/>
      <c r="G574" s="232"/>
      <c r="H574" s="232"/>
      <c r="I574" s="235"/>
    </row>
    <row r="575" spans="1:9" ht="21">
      <c r="A575" s="14"/>
      <c r="B575" s="84"/>
      <c r="C575" s="237"/>
      <c r="D575" s="233"/>
      <c r="E575" s="232"/>
      <c r="F575" s="232"/>
      <c r="G575" s="232"/>
      <c r="H575" s="232"/>
      <c r="I575" s="235"/>
    </row>
    <row r="576" spans="1:9" ht="21">
      <c r="A576" s="14"/>
      <c r="B576" s="84"/>
      <c r="C576" s="237"/>
      <c r="D576" s="233"/>
      <c r="E576" s="232"/>
      <c r="F576" s="232"/>
      <c r="G576" s="232"/>
      <c r="H576" s="232"/>
      <c r="I576" s="235"/>
    </row>
    <row r="577" spans="1:9" ht="21">
      <c r="A577" s="14"/>
      <c r="B577" s="84"/>
      <c r="C577" s="237"/>
      <c r="D577" s="233"/>
      <c r="E577" s="232"/>
      <c r="F577" s="232"/>
      <c r="G577" s="232"/>
      <c r="H577" s="232"/>
      <c r="I577" s="235"/>
    </row>
    <row r="578" spans="1:9" ht="21">
      <c r="A578" s="14"/>
      <c r="B578" s="84"/>
      <c r="C578" s="237"/>
      <c r="D578" s="233"/>
      <c r="E578" s="232"/>
      <c r="F578" s="232"/>
      <c r="G578" s="232"/>
      <c r="H578" s="232"/>
      <c r="I578" s="235"/>
    </row>
    <row r="579" spans="1:9" ht="21">
      <c r="A579" s="14"/>
      <c r="B579" s="84"/>
      <c r="C579" s="237"/>
      <c r="D579" s="233"/>
      <c r="E579" s="232"/>
      <c r="F579" s="232"/>
      <c r="G579" s="233"/>
      <c r="H579" s="232"/>
      <c r="I579" s="235"/>
    </row>
    <row r="580" spans="1:9" ht="21">
      <c r="A580" s="14"/>
      <c r="B580" s="84"/>
      <c r="C580" s="237"/>
      <c r="D580" s="233"/>
      <c r="E580" s="232"/>
      <c r="F580" s="232"/>
      <c r="G580" s="233"/>
      <c r="H580" s="232"/>
      <c r="I580" s="235"/>
    </row>
    <row r="581" spans="1:9" ht="21">
      <c r="A581" s="14"/>
      <c r="B581" s="84"/>
      <c r="C581" s="237"/>
      <c r="D581" s="233"/>
      <c r="E581" s="232"/>
      <c r="F581" s="232"/>
      <c r="G581" s="233"/>
      <c r="H581" s="232"/>
      <c r="I581" s="235"/>
    </row>
    <row r="582" spans="1:9" ht="21">
      <c r="A582" s="14"/>
      <c r="B582" s="84"/>
      <c r="C582" s="237"/>
      <c r="D582" s="233"/>
      <c r="E582" s="232"/>
      <c r="F582" s="232"/>
      <c r="G582" s="233"/>
      <c r="H582" s="232"/>
      <c r="I582" s="235"/>
    </row>
    <row r="583" spans="1:9" ht="21">
      <c r="A583" s="14"/>
      <c r="B583" s="84"/>
      <c r="C583" s="237"/>
      <c r="D583" s="233"/>
      <c r="E583" s="232"/>
      <c r="F583" s="232"/>
      <c r="G583" s="233"/>
      <c r="H583" s="232"/>
      <c r="I583" s="235"/>
    </row>
    <row r="584" spans="1:9" ht="21">
      <c r="A584" s="14"/>
      <c r="B584" s="84"/>
      <c r="C584" s="237"/>
      <c r="D584" s="233"/>
      <c r="E584" s="232"/>
      <c r="F584" s="232"/>
      <c r="G584" s="233"/>
      <c r="H584" s="232"/>
      <c r="I584" s="235"/>
    </row>
    <row r="585" spans="1:9" ht="21">
      <c r="A585" s="14"/>
      <c r="B585" s="84"/>
      <c r="C585" s="237"/>
      <c r="D585" s="233"/>
      <c r="E585" s="232"/>
      <c r="F585" s="232"/>
      <c r="G585" s="233"/>
      <c r="H585" s="232"/>
      <c r="I585" s="235"/>
    </row>
    <row r="586" spans="1:9" ht="21">
      <c r="A586" s="14"/>
      <c r="B586" s="84"/>
      <c r="C586" s="237"/>
      <c r="D586" s="233"/>
      <c r="E586" s="232"/>
      <c r="F586" s="232"/>
      <c r="G586" s="233"/>
      <c r="H586" s="232"/>
      <c r="I586" s="235"/>
    </row>
    <row r="587" spans="1:9" ht="21">
      <c r="A587" s="14"/>
      <c r="B587" s="84"/>
      <c r="C587" s="237"/>
      <c r="D587" s="233"/>
      <c r="E587" s="232"/>
      <c r="F587" s="232"/>
      <c r="G587" s="233"/>
      <c r="H587" s="232"/>
      <c r="I587" s="235"/>
    </row>
    <row r="588" spans="1:9" ht="21">
      <c r="A588" s="14"/>
      <c r="B588" s="84"/>
      <c r="C588" s="237"/>
      <c r="D588" s="233"/>
      <c r="E588" s="232"/>
      <c r="F588" s="232"/>
      <c r="G588" s="233"/>
      <c r="H588" s="232"/>
      <c r="I588" s="235"/>
    </row>
    <row r="589" spans="1:9" ht="21">
      <c r="A589" s="14"/>
      <c r="B589" s="84"/>
      <c r="C589" s="237"/>
      <c r="D589" s="233"/>
      <c r="E589" s="232"/>
      <c r="F589" s="232"/>
      <c r="G589" s="233"/>
      <c r="H589" s="232"/>
      <c r="I589" s="235"/>
    </row>
    <row r="590" spans="1:9" ht="21">
      <c r="A590" s="14"/>
      <c r="B590" s="84"/>
      <c r="C590" s="237"/>
      <c r="D590" s="233"/>
      <c r="E590" s="232"/>
      <c r="F590" s="232"/>
      <c r="G590" s="233"/>
      <c r="H590" s="232"/>
      <c r="I590" s="235"/>
    </row>
    <row r="591" spans="1:9" ht="21">
      <c r="A591" s="14"/>
      <c r="B591" s="84"/>
      <c r="C591" s="237"/>
      <c r="D591" s="233"/>
      <c r="E591" s="232"/>
      <c r="F591" s="232"/>
      <c r="G591" s="233"/>
      <c r="H591" s="232"/>
      <c r="I591" s="235"/>
    </row>
    <row r="592" spans="1:9" ht="21">
      <c r="A592" s="14"/>
      <c r="B592" s="84"/>
      <c r="C592" s="237"/>
      <c r="D592" s="233"/>
      <c r="E592" s="232"/>
      <c r="F592" s="232"/>
      <c r="G592" s="233"/>
      <c r="H592" s="232"/>
      <c r="I592" s="235"/>
    </row>
    <row r="593" spans="1:9" ht="21">
      <c r="A593" s="14"/>
      <c r="B593" s="84"/>
      <c r="C593" s="237"/>
      <c r="D593" s="233"/>
      <c r="E593" s="232"/>
      <c r="F593" s="232"/>
      <c r="G593" s="233"/>
      <c r="H593" s="232"/>
      <c r="I593" s="235"/>
    </row>
    <row r="594" spans="1:9" ht="21">
      <c r="A594" s="14"/>
      <c r="B594" s="84"/>
      <c r="C594" s="237"/>
      <c r="D594" s="233"/>
      <c r="E594" s="232"/>
      <c r="F594" s="232"/>
      <c r="G594" s="233"/>
      <c r="H594" s="233"/>
      <c r="I594" s="235"/>
    </row>
    <row r="595" spans="1:9" ht="21">
      <c r="A595" s="14"/>
      <c r="B595" s="84"/>
      <c r="C595" s="237"/>
      <c r="D595" s="233"/>
      <c r="E595" s="232"/>
      <c r="F595" s="232"/>
      <c r="G595" s="233"/>
      <c r="H595" s="233"/>
      <c r="I595" s="235"/>
    </row>
    <row r="596" spans="1:9" ht="21">
      <c r="A596" s="9"/>
      <c r="B596" s="84"/>
      <c r="C596" s="237"/>
      <c r="D596" s="233"/>
      <c r="E596" s="232"/>
      <c r="F596" s="232"/>
      <c r="G596" s="233"/>
      <c r="H596" s="232"/>
      <c r="I596" s="235"/>
    </row>
    <row r="597" spans="1:9" ht="21">
      <c r="A597" s="14"/>
      <c r="B597" s="84"/>
      <c r="C597" s="237"/>
      <c r="D597" s="233"/>
      <c r="E597" s="232"/>
      <c r="F597" s="232"/>
      <c r="G597" s="232"/>
      <c r="H597" s="232"/>
      <c r="I597" s="235"/>
    </row>
    <row r="598" spans="1:9" ht="21">
      <c r="A598" s="14"/>
      <c r="B598" s="84"/>
      <c r="C598" s="237"/>
      <c r="D598" s="233"/>
      <c r="E598" s="232"/>
      <c r="F598" s="232"/>
      <c r="G598" s="232"/>
      <c r="H598" s="232"/>
      <c r="I598" s="235"/>
    </row>
    <row r="599" spans="1:9" ht="21">
      <c r="A599" s="14"/>
      <c r="B599" s="84"/>
      <c r="C599" s="237"/>
      <c r="D599" s="233"/>
      <c r="E599" s="232"/>
      <c r="F599" s="232"/>
      <c r="G599" s="232"/>
      <c r="H599" s="232"/>
      <c r="I599" s="235"/>
    </row>
    <row r="600" spans="1:9" ht="21">
      <c r="A600" s="14"/>
      <c r="B600" s="84"/>
      <c r="C600" s="237"/>
      <c r="D600" s="233"/>
      <c r="E600" s="232"/>
      <c r="F600" s="232"/>
      <c r="G600" s="232"/>
      <c r="H600" s="232"/>
      <c r="I600" s="235"/>
    </row>
    <row r="601" spans="1:9" ht="21">
      <c r="A601" s="14"/>
      <c r="B601" s="84"/>
      <c r="C601" s="237"/>
      <c r="D601" s="233"/>
      <c r="E601" s="232"/>
      <c r="F601" s="232"/>
      <c r="G601" s="232"/>
      <c r="H601" s="232"/>
      <c r="I601" s="235"/>
    </row>
    <row r="602" spans="1:9" ht="21">
      <c r="A602" s="14"/>
      <c r="B602" s="84"/>
      <c r="C602" s="237"/>
      <c r="D602" s="233"/>
      <c r="E602" s="232"/>
      <c r="F602" s="232"/>
      <c r="G602" s="232"/>
      <c r="H602" s="232"/>
      <c r="I602" s="235"/>
    </row>
    <row r="603" spans="1:9" ht="21">
      <c r="A603" s="14"/>
      <c r="B603" s="84"/>
      <c r="C603" s="237"/>
      <c r="D603" s="233"/>
      <c r="E603" s="232"/>
      <c r="F603" s="232"/>
      <c r="G603" s="232"/>
      <c r="H603" s="232"/>
      <c r="I603" s="235"/>
    </row>
    <row r="604" spans="1:9" ht="21">
      <c r="A604" s="14"/>
      <c r="B604" s="84"/>
      <c r="C604" s="237"/>
      <c r="D604" s="233"/>
      <c r="E604" s="232"/>
      <c r="F604" s="232"/>
      <c r="G604" s="232"/>
      <c r="H604" s="232"/>
      <c r="I604" s="235"/>
    </row>
    <row r="605" spans="1:9" ht="21">
      <c r="A605" s="14"/>
      <c r="B605" s="84"/>
      <c r="C605" s="237"/>
      <c r="D605" s="233"/>
      <c r="E605" s="232"/>
      <c r="F605" s="232"/>
      <c r="G605" s="232"/>
      <c r="H605" s="232"/>
      <c r="I605" s="235"/>
    </row>
    <row r="606" spans="1:9" ht="21">
      <c r="A606" s="14"/>
      <c r="B606" s="84"/>
      <c r="C606" s="237"/>
      <c r="D606" s="233"/>
      <c r="E606" s="232"/>
      <c r="F606" s="232"/>
      <c r="G606" s="232"/>
      <c r="H606" s="232"/>
      <c r="I606" s="235"/>
    </row>
    <row r="607" spans="1:9" ht="21">
      <c r="A607" s="14"/>
      <c r="B607" s="84"/>
      <c r="C607" s="237"/>
      <c r="D607" s="233"/>
      <c r="E607" s="232"/>
      <c r="F607" s="232"/>
      <c r="G607" s="232"/>
      <c r="H607" s="232"/>
      <c r="I607" s="235"/>
    </row>
    <row r="608" spans="1:9" ht="21">
      <c r="A608" s="14"/>
      <c r="B608" s="84"/>
      <c r="C608" s="237"/>
      <c r="D608" s="233"/>
      <c r="E608" s="232"/>
      <c r="F608" s="232"/>
      <c r="G608" s="232"/>
      <c r="H608" s="232"/>
      <c r="I608" s="235"/>
    </row>
    <row r="609" spans="1:9" ht="21">
      <c r="A609" s="14"/>
      <c r="B609" s="84"/>
      <c r="C609" s="237"/>
      <c r="D609" s="233"/>
      <c r="E609" s="232"/>
      <c r="F609" s="232"/>
      <c r="G609" s="232"/>
      <c r="H609" s="232"/>
      <c r="I609" s="235"/>
    </row>
    <row r="610" spans="1:9" ht="21">
      <c r="A610" s="14"/>
      <c r="B610" s="84"/>
      <c r="C610" s="237"/>
      <c r="D610" s="233"/>
      <c r="E610" s="232"/>
      <c r="F610" s="232"/>
      <c r="G610" s="232"/>
      <c r="H610" s="232"/>
      <c r="I610" s="235"/>
    </row>
    <row r="611" spans="1:9" ht="21">
      <c r="A611" s="14"/>
      <c r="B611" s="84"/>
      <c r="C611" s="237"/>
      <c r="D611" s="233"/>
      <c r="E611" s="232"/>
      <c r="F611" s="232"/>
      <c r="G611" s="232"/>
      <c r="H611" s="232"/>
      <c r="I611" s="235"/>
    </row>
    <row r="612" spans="1:9" ht="21">
      <c r="A612" s="14"/>
      <c r="B612" s="84"/>
      <c r="C612" s="237"/>
      <c r="D612" s="233"/>
      <c r="E612" s="232"/>
      <c r="F612" s="232"/>
      <c r="G612" s="232"/>
      <c r="H612" s="232"/>
      <c r="I612" s="235"/>
    </row>
    <row r="613" spans="1:9" ht="21">
      <c r="A613" s="14"/>
      <c r="B613" s="84"/>
      <c r="C613" s="237"/>
      <c r="D613" s="233"/>
      <c r="E613" s="232"/>
      <c r="F613" s="232"/>
      <c r="G613" s="232"/>
      <c r="H613" s="232"/>
      <c r="I613" s="235"/>
    </row>
    <row r="614" spans="1:9" ht="21">
      <c r="A614" s="14"/>
      <c r="B614" s="84"/>
      <c r="C614" s="237"/>
      <c r="D614" s="233"/>
      <c r="E614" s="232"/>
      <c r="F614" s="232"/>
      <c r="G614" s="232"/>
      <c r="H614" s="232"/>
      <c r="I614" s="235"/>
    </row>
    <row r="615" spans="1:9" ht="21">
      <c r="A615" s="14"/>
      <c r="B615" s="84"/>
      <c r="C615" s="237"/>
      <c r="D615" s="233"/>
      <c r="E615" s="232"/>
      <c r="F615" s="232"/>
      <c r="G615" s="232"/>
      <c r="H615" s="232"/>
      <c r="I615" s="235"/>
    </row>
    <row r="616" spans="1:9" ht="21">
      <c r="A616" s="14"/>
      <c r="B616" s="84"/>
      <c r="C616" s="237"/>
      <c r="D616" s="233"/>
      <c r="E616" s="232"/>
      <c r="F616" s="232"/>
      <c r="G616" s="232"/>
      <c r="H616" s="232"/>
      <c r="I616" s="235"/>
    </row>
    <row r="617" spans="1:9" ht="21">
      <c r="A617" s="14"/>
      <c r="B617" s="84"/>
      <c r="C617" s="237"/>
      <c r="D617" s="233"/>
      <c r="E617" s="232"/>
      <c r="F617" s="232"/>
      <c r="G617" s="232"/>
      <c r="H617" s="232"/>
      <c r="I617" s="235"/>
    </row>
    <row r="618" spans="1:9" ht="21">
      <c r="A618" s="14"/>
      <c r="B618" s="84"/>
      <c r="C618" s="237"/>
      <c r="D618" s="233"/>
      <c r="E618" s="232"/>
      <c r="F618" s="232"/>
      <c r="G618" s="232"/>
      <c r="H618" s="232"/>
      <c r="I618" s="235"/>
    </row>
    <row r="619" spans="1:9" ht="21">
      <c r="A619" s="14"/>
      <c r="B619" s="84"/>
      <c r="C619" s="237"/>
      <c r="D619" s="233"/>
      <c r="E619" s="232"/>
      <c r="F619" s="232"/>
      <c r="G619" s="232"/>
      <c r="H619" s="232"/>
      <c r="I619" s="235"/>
    </row>
    <row r="620" spans="1:9" ht="21">
      <c r="A620" s="14"/>
      <c r="B620" s="84"/>
      <c r="C620" s="237"/>
      <c r="D620" s="233"/>
      <c r="E620" s="232"/>
      <c r="F620" s="232"/>
      <c r="G620" s="232"/>
      <c r="H620" s="232"/>
      <c r="I620" s="235"/>
    </row>
    <row r="621" spans="1:9" ht="21">
      <c r="A621" s="14"/>
      <c r="B621" s="84"/>
      <c r="C621" s="237"/>
      <c r="D621" s="233"/>
      <c r="E621" s="232"/>
      <c r="F621" s="232"/>
      <c r="G621" s="232"/>
      <c r="H621" s="232"/>
      <c r="I621" s="235"/>
    </row>
    <row r="622" spans="1:9" ht="21">
      <c r="A622" s="14"/>
      <c r="B622" s="84"/>
      <c r="C622" s="237"/>
      <c r="D622" s="233"/>
      <c r="E622" s="232"/>
      <c r="F622" s="232"/>
      <c r="G622" s="232"/>
      <c r="H622" s="232"/>
      <c r="I622" s="235"/>
    </row>
    <row r="623" spans="1:9" ht="21">
      <c r="A623" s="14"/>
      <c r="B623" s="84"/>
      <c r="C623" s="237"/>
      <c r="D623" s="233"/>
      <c r="E623" s="232"/>
      <c r="F623" s="232"/>
      <c r="G623" s="232"/>
      <c r="H623" s="232"/>
      <c r="I623" s="235"/>
    </row>
    <row r="624" spans="1:9" ht="21">
      <c r="A624" s="14"/>
      <c r="B624" s="84"/>
      <c r="C624" s="237"/>
      <c r="D624" s="233"/>
      <c r="E624" s="232"/>
      <c r="F624" s="232"/>
      <c r="G624" s="232"/>
      <c r="H624" s="232"/>
      <c r="I624" s="235"/>
    </row>
    <row r="625" spans="1:9" ht="21">
      <c r="A625" s="14"/>
      <c r="B625" s="84"/>
      <c r="C625" s="237"/>
      <c r="D625" s="233"/>
      <c r="E625" s="232"/>
      <c r="F625" s="232"/>
      <c r="G625" s="232"/>
      <c r="H625" s="232"/>
      <c r="I625" s="235"/>
    </row>
    <row r="626" spans="1:9" ht="21">
      <c r="A626" s="14"/>
      <c r="B626" s="84"/>
      <c r="C626" s="237"/>
      <c r="D626" s="233"/>
      <c r="E626" s="232"/>
      <c r="F626" s="232"/>
      <c r="G626" s="232"/>
      <c r="H626" s="232"/>
      <c r="I626" s="235"/>
    </row>
    <row r="627" spans="1:9" ht="21">
      <c r="A627" s="14"/>
      <c r="B627" s="84"/>
      <c r="C627" s="237"/>
      <c r="D627" s="233"/>
      <c r="E627" s="232"/>
      <c r="F627" s="232"/>
      <c r="G627" s="232"/>
      <c r="H627" s="232"/>
      <c r="I627" s="235"/>
    </row>
    <row r="628" spans="1:9" ht="21">
      <c r="A628" s="14"/>
      <c r="B628" s="84"/>
      <c r="C628" s="237"/>
      <c r="D628" s="233"/>
      <c r="E628" s="232"/>
      <c r="F628" s="232"/>
      <c r="G628" s="232"/>
      <c r="H628" s="232"/>
      <c r="I628" s="235"/>
    </row>
    <row r="629" spans="1:9" ht="21">
      <c r="A629" s="14"/>
      <c r="B629" s="84"/>
      <c r="C629" s="237"/>
      <c r="D629" s="233"/>
      <c r="E629" s="232"/>
      <c r="F629" s="232"/>
      <c r="G629" s="232"/>
      <c r="H629" s="232"/>
      <c r="I629" s="235"/>
    </row>
    <row r="630" spans="1:9" ht="21">
      <c r="A630" s="14"/>
      <c r="B630" s="84"/>
      <c r="C630" s="237"/>
      <c r="D630" s="233"/>
      <c r="E630" s="232"/>
      <c r="F630" s="232"/>
      <c r="G630" s="232"/>
      <c r="H630" s="232"/>
      <c r="I630" s="235"/>
    </row>
    <row r="631" spans="1:9" ht="21">
      <c r="A631" s="14"/>
      <c r="B631" s="84"/>
      <c r="C631" s="237"/>
      <c r="D631" s="233"/>
      <c r="E631" s="232"/>
      <c r="F631" s="232"/>
      <c r="G631" s="232"/>
      <c r="H631" s="232"/>
      <c r="I631" s="235"/>
    </row>
    <row r="632" spans="1:9" ht="21">
      <c r="A632" s="14"/>
      <c r="B632" s="84"/>
      <c r="C632" s="237"/>
      <c r="D632" s="233"/>
      <c r="E632" s="232"/>
      <c r="F632" s="232"/>
      <c r="G632" s="232"/>
      <c r="H632" s="232"/>
      <c r="I632" s="235"/>
    </row>
    <row r="633" spans="1:9" ht="21">
      <c r="A633" s="14"/>
      <c r="B633" s="84"/>
      <c r="C633" s="237"/>
      <c r="D633" s="233"/>
      <c r="E633" s="232"/>
      <c r="F633" s="232"/>
      <c r="G633" s="232"/>
      <c r="H633" s="232"/>
      <c r="I633" s="235"/>
    </row>
    <row r="634" spans="1:9" ht="21">
      <c r="A634" s="14"/>
      <c r="B634" s="84"/>
      <c r="C634" s="237"/>
      <c r="D634" s="233"/>
      <c r="E634" s="232"/>
      <c r="F634" s="232"/>
      <c r="G634" s="232"/>
      <c r="H634" s="232"/>
      <c r="I634" s="235"/>
    </row>
    <row r="635" spans="1:9" ht="21">
      <c r="A635" s="14"/>
      <c r="B635" s="84"/>
      <c r="C635" s="237"/>
      <c r="D635" s="233"/>
      <c r="E635" s="232"/>
      <c r="F635" s="232"/>
      <c r="G635" s="232"/>
      <c r="H635" s="232"/>
      <c r="I635" s="235"/>
    </row>
    <row r="636" spans="1:9" ht="21">
      <c r="A636" s="14"/>
      <c r="B636" s="84"/>
      <c r="C636" s="237"/>
      <c r="D636" s="233"/>
      <c r="E636" s="232"/>
      <c r="F636" s="232"/>
      <c r="G636" s="232"/>
      <c r="H636" s="232"/>
      <c r="I636" s="235"/>
    </row>
    <row r="637" spans="1:9" ht="21">
      <c r="A637" s="14"/>
      <c r="B637" s="84"/>
      <c r="C637" s="237"/>
      <c r="D637" s="233"/>
      <c r="E637" s="232"/>
      <c r="F637" s="232"/>
      <c r="G637" s="232"/>
      <c r="H637" s="232"/>
      <c r="I637" s="235"/>
    </row>
    <row r="638" spans="1:9" ht="21">
      <c r="A638" s="14"/>
      <c r="B638" s="84"/>
      <c r="C638" s="237"/>
      <c r="D638" s="233"/>
      <c r="E638" s="232"/>
      <c r="F638" s="232"/>
      <c r="G638" s="232"/>
      <c r="H638" s="232"/>
      <c r="I638" s="235"/>
    </row>
    <row r="639" spans="1:9" ht="21">
      <c r="A639" s="14"/>
      <c r="B639" s="84"/>
      <c r="C639" s="237"/>
      <c r="D639" s="233"/>
      <c r="E639" s="232"/>
      <c r="F639" s="232"/>
      <c r="G639" s="233"/>
      <c r="H639" s="232"/>
      <c r="I639" s="235"/>
    </row>
    <row r="640" spans="1:9" ht="21">
      <c r="A640" s="14"/>
      <c r="B640" s="84"/>
      <c r="C640" s="237"/>
      <c r="D640" s="233"/>
      <c r="E640" s="232"/>
      <c r="F640" s="232"/>
      <c r="G640" s="233"/>
      <c r="H640" s="232"/>
      <c r="I640" s="235"/>
    </row>
    <row r="641" spans="1:9" ht="21">
      <c r="A641" s="14"/>
      <c r="B641" s="84"/>
      <c r="C641" s="237"/>
      <c r="D641" s="233"/>
      <c r="E641" s="232"/>
      <c r="F641" s="232"/>
      <c r="G641" s="233"/>
      <c r="H641" s="232"/>
      <c r="I641" s="235"/>
    </row>
    <row r="642" spans="1:9" ht="21">
      <c r="A642" s="14"/>
      <c r="B642" s="84"/>
      <c r="C642" s="237"/>
      <c r="D642" s="233"/>
      <c r="E642" s="232"/>
      <c r="F642" s="232"/>
      <c r="G642" s="233"/>
      <c r="H642" s="232"/>
      <c r="I642" s="235"/>
    </row>
    <row r="643" spans="1:9" ht="21">
      <c r="A643" s="14"/>
      <c r="B643" s="84"/>
      <c r="C643" s="237"/>
      <c r="D643" s="233"/>
      <c r="E643" s="232"/>
      <c r="F643" s="232"/>
      <c r="G643" s="233"/>
      <c r="H643" s="232"/>
      <c r="I643" s="235"/>
    </row>
    <row r="644" spans="1:9" ht="21">
      <c r="A644" s="14"/>
      <c r="B644" s="84"/>
      <c r="C644" s="237"/>
      <c r="D644" s="233"/>
      <c r="E644" s="232"/>
      <c r="F644" s="232"/>
      <c r="G644" s="233"/>
      <c r="H644" s="232"/>
      <c r="I644" s="235"/>
    </row>
    <row r="645" spans="1:9" ht="21">
      <c r="A645" s="14"/>
      <c r="B645" s="84"/>
      <c r="C645" s="237"/>
      <c r="D645" s="233"/>
      <c r="E645" s="232"/>
      <c r="F645" s="232"/>
      <c r="G645" s="233"/>
      <c r="H645" s="232"/>
      <c r="I645" s="235"/>
    </row>
    <row r="646" spans="1:9" ht="21">
      <c r="A646" s="14"/>
      <c r="B646" s="84"/>
      <c r="C646" s="237"/>
      <c r="D646" s="233"/>
      <c r="E646" s="232"/>
      <c r="F646" s="232"/>
      <c r="G646" s="233"/>
      <c r="H646" s="232"/>
      <c r="I646" s="235"/>
    </row>
    <row r="647" spans="1:9" ht="21">
      <c r="A647" s="14"/>
      <c r="B647" s="84"/>
      <c r="C647" s="237"/>
      <c r="D647" s="233"/>
      <c r="E647" s="232"/>
      <c r="F647" s="232"/>
      <c r="G647" s="233"/>
      <c r="H647" s="232"/>
      <c r="I647" s="235"/>
    </row>
    <row r="648" spans="1:9" ht="21">
      <c r="A648" s="14"/>
      <c r="B648" s="84"/>
      <c r="C648" s="237"/>
      <c r="D648" s="233"/>
      <c r="E648" s="232"/>
      <c r="F648" s="232"/>
      <c r="G648" s="233"/>
      <c r="H648" s="232"/>
      <c r="I648" s="235"/>
    </row>
    <row r="649" spans="1:9" ht="21">
      <c r="A649" s="14"/>
      <c r="B649" s="84"/>
      <c r="C649" s="237"/>
      <c r="D649" s="233"/>
      <c r="E649" s="232"/>
      <c r="F649" s="232"/>
      <c r="G649" s="233"/>
      <c r="H649" s="232"/>
      <c r="I649" s="235"/>
    </row>
    <row r="650" spans="1:9" ht="21">
      <c r="A650" s="14"/>
      <c r="B650" s="84"/>
      <c r="C650" s="237"/>
      <c r="D650" s="233"/>
      <c r="E650" s="232"/>
      <c r="F650" s="232"/>
      <c r="G650" s="233"/>
      <c r="H650" s="232"/>
      <c r="I650" s="235"/>
    </row>
    <row r="651" spans="1:9" ht="21">
      <c r="A651" s="14"/>
      <c r="B651" s="84"/>
      <c r="C651" s="237"/>
      <c r="D651" s="233"/>
      <c r="E651" s="232"/>
      <c r="F651" s="232"/>
      <c r="G651" s="233"/>
      <c r="H651" s="232"/>
      <c r="I651" s="235"/>
    </row>
    <row r="652" spans="1:9" ht="21">
      <c r="A652" s="14"/>
      <c r="B652" s="84"/>
      <c r="C652" s="237"/>
      <c r="D652" s="233"/>
      <c r="E652" s="232"/>
      <c r="F652" s="232"/>
      <c r="G652" s="233"/>
      <c r="H652" s="232"/>
      <c r="I652" s="235"/>
    </row>
    <row r="653" spans="1:9" ht="21">
      <c r="A653" s="14"/>
      <c r="B653" s="84"/>
      <c r="C653" s="237"/>
      <c r="D653" s="233"/>
      <c r="E653" s="232"/>
      <c r="F653" s="232"/>
      <c r="G653" s="233"/>
      <c r="H653" s="232"/>
      <c r="I653" s="235"/>
    </row>
    <row r="654" spans="1:9" ht="21">
      <c r="A654" s="14"/>
      <c r="B654" s="84"/>
      <c r="C654" s="237"/>
      <c r="D654" s="233"/>
      <c r="E654" s="232"/>
      <c r="F654" s="232"/>
      <c r="G654" s="233"/>
      <c r="H654" s="232"/>
      <c r="I654" s="235"/>
    </row>
    <row r="655" spans="1:9" ht="21">
      <c r="A655" s="14"/>
      <c r="B655" s="84"/>
      <c r="C655" s="237"/>
      <c r="D655" s="233"/>
      <c r="E655" s="232"/>
      <c r="F655" s="232"/>
      <c r="G655" s="233"/>
      <c r="H655" s="232"/>
      <c r="I655" s="235"/>
    </row>
    <row r="656" spans="1:9" ht="21">
      <c r="A656" s="14"/>
      <c r="B656" s="84"/>
      <c r="C656" s="237"/>
      <c r="D656" s="233"/>
      <c r="E656" s="232"/>
      <c r="F656" s="232"/>
      <c r="G656" s="233"/>
      <c r="H656" s="232"/>
      <c r="I656" s="235"/>
    </row>
    <row r="657" spans="1:9" ht="21">
      <c r="A657" s="14"/>
      <c r="B657" s="84"/>
      <c r="C657" s="237"/>
      <c r="D657" s="233"/>
      <c r="E657" s="232"/>
      <c r="F657" s="232"/>
      <c r="G657" s="233"/>
      <c r="H657" s="232"/>
      <c r="I657" s="235"/>
    </row>
    <row r="658" spans="1:9" ht="21">
      <c r="A658" s="14"/>
      <c r="B658" s="84"/>
      <c r="C658" s="237"/>
      <c r="D658" s="233"/>
      <c r="E658" s="232"/>
      <c r="F658" s="232"/>
      <c r="G658" s="233"/>
      <c r="H658" s="232"/>
      <c r="I658" s="235"/>
    </row>
    <row r="659" spans="1:9" ht="21">
      <c r="A659" s="14"/>
      <c r="B659" s="84"/>
      <c r="C659" s="237"/>
      <c r="D659" s="233"/>
      <c r="E659" s="232"/>
      <c r="F659" s="232"/>
      <c r="G659" s="233"/>
      <c r="H659" s="232"/>
      <c r="I659" s="235"/>
    </row>
    <row r="660" spans="1:9" ht="21">
      <c r="A660" s="14"/>
      <c r="B660" s="84"/>
      <c r="C660" s="237"/>
      <c r="D660" s="233"/>
      <c r="E660" s="232"/>
      <c r="F660" s="232"/>
      <c r="G660" s="233"/>
      <c r="H660" s="232"/>
      <c r="I660" s="235"/>
    </row>
    <row r="661" spans="1:9" ht="21">
      <c r="A661" s="14"/>
      <c r="B661" s="84"/>
      <c r="C661" s="237"/>
      <c r="D661" s="233"/>
      <c r="E661" s="232"/>
      <c r="F661" s="232"/>
      <c r="G661" s="233"/>
      <c r="H661" s="232"/>
      <c r="I661" s="235"/>
    </row>
    <row r="662" spans="1:9" ht="21">
      <c r="A662" s="14"/>
      <c r="B662" s="84"/>
      <c r="C662" s="237"/>
      <c r="D662" s="233"/>
      <c r="E662" s="232"/>
      <c r="F662" s="232"/>
      <c r="G662" s="233"/>
      <c r="H662" s="232"/>
      <c r="I662" s="235"/>
    </row>
    <row r="663" spans="1:9" ht="21">
      <c r="A663" s="14"/>
      <c r="B663" s="84"/>
      <c r="C663" s="237"/>
      <c r="D663" s="233"/>
      <c r="E663" s="232"/>
      <c r="F663" s="232"/>
      <c r="G663" s="233"/>
      <c r="H663" s="232"/>
      <c r="I663" s="235"/>
    </row>
    <row r="664" spans="1:9" ht="21">
      <c r="A664" s="14"/>
      <c r="B664" s="84"/>
      <c r="C664" s="237"/>
      <c r="D664" s="233"/>
      <c r="E664" s="232"/>
      <c r="F664" s="232"/>
      <c r="G664" s="233"/>
      <c r="H664" s="232"/>
      <c r="I664" s="235"/>
    </row>
    <row r="665" spans="1:9" ht="21">
      <c r="A665" s="14"/>
      <c r="B665" s="84"/>
      <c r="C665" s="237"/>
      <c r="D665" s="233"/>
      <c r="E665" s="232"/>
      <c r="F665" s="232"/>
      <c r="G665" s="233"/>
      <c r="H665" s="232"/>
      <c r="I665" s="235"/>
    </row>
    <row r="666" spans="1:9" ht="21">
      <c r="A666" s="14"/>
      <c r="B666" s="84"/>
      <c r="C666" s="237"/>
      <c r="D666" s="233"/>
      <c r="E666" s="232"/>
      <c r="F666" s="232"/>
      <c r="G666" s="233"/>
      <c r="H666" s="232"/>
      <c r="I666" s="235"/>
    </row>
    <row r="667" spans="1:9" ht="21">
      <c r="A667" s="14"/>
      <c r="B667" s="84"/>
      <c r="C667" s="237"/>
      <c r="D667" s="233"/>
      <c r="E667" s="232"/>
      <c r="F667" s="232"/>
      <c r="G667" s="233"/>
      <c r="H667" s="232"/>
      <c r="I667" s="235"/>
    </row>
    <row r="668" spans="1:9" ht="21">
      <c r="A668" s="14"/>
      <c r="B668" s="84"/>
      <c r="C668" s="237"/>
      <c r="D668" s="233"/>
      <c r="E668" s="232"/>
      <c r="F668" s="232"/>
      <c r="G668" s="233"/>
      <c r="H668" s="232"/>
      <c r="I668" s="235"/>
    </row>
    <row r="669" spans="1:9" ht="21">
      <c r="A669" s="14"/>
      <c r="B669" s="84"/>
      <c r="C669" s="237"/>
      <c r="D669" s="233"/>
      <c r="E669" s="232"/>
      <c r="F669" s="232"/>
      <c r="G669" s="233"/>
      <c r="H669" s="232"/>
      <c r="I669" s="235"/>
    </row>
    <row r="670" spans="1:9" ht="21">
      <c r="A670" s="14"/>
      <c r="B670" s="84"/>
      <c r="C670" s="237"/>
      <c r="D670" s="233"/>
      <c r="E670" s="232"/>
      <c r="F670" s="232"/>
      <c r="G670" s="233"/>
      <c r="H670" s="232"/>
      <c r="I670" s="235"/>
    </row>
    <row r="671" spans="1:9" ht="21">
      <c r="A671" s="14"/>
      <c r="B671" s="84"/>
      <c r="C671" s="237"/>
      <c r="D671" s="233"/>
      <c r="E671" s="232"/>
      <c r="F671" s="232"/>
      <c r="G671" s="233"/>
      <c r="H671" s="232"/>
      <c r="I671" s="235"/>
    </row>
    <row r="672" spans="1:9" ht="21">
      <c r="A672" s="14"/>
      <c r="B672" s="84"/>
      <c r="C672" s="237"/>
      <c r="D672" s="233"/>
      <c r="E672" s="232"/>
      <c r="F672" s="232"/>
      <c r="G672" s="233"/>
      <c r="H672" s="232"/>
      <c r="I672" s="235"/>
    </row>
    <row r="673" spans="1:9" ht="21">
      <c r="A673" s="14"/>
      <c r="B673" s="84"/>
      <c r="C673" s="237"/>
      <c r="D673" s="233"/>
      <c r="E673" s="232"/>
      <c r="F673" s="232"/>
      <c r="G673" s="233"/>
      <c r="H673" s="232"/>
      <c r="I673" s="235"/>
    </row>
    <row r="674" spans="1:9" ht="21">
      <c r="A674" s="14"/>
      <c r="B674" s="84"/>
      <c r="C674" s="237"/>
      <c r="D674" s="233"/>
      <c r="E674" s="232"/>
      <c r="F674" s="232"/>
      <c r="G674" s="233"/>
      <c r="H674" s="232"/>
      <c r="I674" s="235"/>
    </row>
    <row r="675" spans="1:9" ht="21">
      <c r="A675" s="14"/>
      <c r="B675" s="84"/>
      <c r="C675" s="237"/>
      <c r="D675" s="233"/>
      <c r="E675" s="232"/>
      <c r="F675" s="232"/>
      <c r="G675" s="233"/>
      <c r="H675" s="232"/>
      <c r="I675" s="235"/>
    </row>
    <row r="676" spans="1:9" ht="21">
      <c r="A676" s="14"/>
      <c r="B676" s="242"/>
      <c r="C676" s="243"/>
      <c r="D676" s="244"/>
      <c r="E676" s="245"/>
      <c r="F676" s="245"/>
      <c r="G676" s="244"/>
      <c r="H676" s="245"/>
      <c r="I676" s="246"/>
    </row>
    <row r="677" spans="1:9" s="115" customFormat="1" ht="21">
      <c r="A677" s="14"/>
      <c r="B677" s="247"/>
      <c r="C677" s="14"/>
      <c r="D677" s="233"/>
      <c r="E677" s="233"/>
      <c r="F677" s="233"/>
      <c r="G677" s="233"/>
      <c r="H677" s="233"/>
      <c r="I677" s="233"/>
    </row>
    <row r="678" spans="1:9" s="115" customFormat="1" ht="21">
      <c r="A678" s="14"/>
      <c r="B678" s="247"/>
      <c r="C678" s="14"/>
      <c r="D678" s="233"/>
      <c r="E678" s="233"/>
      <c r="F678" s="233"/>
      <c r="G678" s="233"/>
      <c r="H678" s="233"/>
      <c r="I678" s="233"/>
    </row>
    <row r="679" spans="1:9" ht="21.75" thickBot="1">
      <c r="A679" s="14"/>
      <c r="B679" s="247"/>
      <c r="C679" s="14"/>
      <c r="D679" s="233"/>
      <c r="E679" s="233"/>
      <c r="F679" s="233"/>
      <c r="G679" s="233"/>
      <c r="H679" s="248"/>
      <c r="I679" s="235"/>
    </row>
    <row r="680" spans="1:9" s="115" customFormat="1" ht="22.5" thickBot="1" thickTop="1">
      <c r="A680" s="249"/>
      <c r="B680" s="249"/>
      <c r="C680" s="249"/>
      <c r="D680" s="250"/>
      <c r="E680" s="250"/>
      <c r="F680" s="250"/>
      <c r="G680" s="250"/>
      <c r="H680" s="250"/>
      <c r="I680" s="250"/>
    </row>
    <row r="681" spans="1:9" s="115" customFormat="1" ht="21.75" thickTop="1">
      <c r="A681" s="23"/>
      <c r="B681" s="20"/>
      <c r="C681" s="23"/>
      <c r="D681" s="251"/>
      <c r="E681" s="251"/>
      <c r="F681" s="251"/>
      <c r="G681" s="251"/>
      <c r="H681" s="251"/>
      <c r="I681" s="251"/>
    </row>
    <row r="682" spans="1:9" s="115" customFormat="1" ht="21">
      <c r="A682" s="14"/>
      <c r="B682" s="247"/>
      <c r="C682" s="14"/>
      <c r="D682" s="233"/>
      <c r="E682" s="233"/>
      <c r="F682" s="233"/>
      <c r="G682" s="233"/>
      <c r="H682" s="233"/>
      <c r="I682" s="233"/>
    </row>
    <row r="683" spans="1:9" s="115" customFormat="1" ht="21">
      <c r="A683" s="23"/>
      <c r="B683" s="247"/>
      <c r="C683" s="14"/>
      <c r="D683" s="233"/>
      <c r="E683" s="233"/>
      <c r="F683" s="233"/>
      <c r="G683" s="233"/>
      <c r="H683" s="233"/>
      <c r="I683" s="233"/>
    </row>
    <row r="684" spans="1:9" s="115" customFormat="1" ht="21">
      <c r="A684" s="14"/>
      <c r="B684" s="247"/>
      <c r="C684" s="14"/>
      <c r="D684" s="233"/>
      <c r="E684" s="233"/>
      <c r="F684" s="233"/>
      <c r="G684" s="233"/>
      <c r="H684" s="233"/>
      <c r="I684" s="233"/>
    </row>
    <row r="685" spans="1:9" s="115" customFormat="1" ht="21">
      <c r="A685" s="23"/>
      <c r="B685" s="247"/>
      <c r="C685" s="14"/>
      <c r="D685" s="233"/>
      <c r="E685" s="233"/>
      <c r="F685" s="233"/>
      <c r="G685" s="233"/>
      <c r="H685" s="233"/>
      <c r="I685" s="233"/>
    </row>
    <row r="686" spans="1:9" s="115" customFormat="1" ht="21">
      <c r="A686" s="14"/>
      <c r="B686" s="247"/>
      <c r="C686" s="14"/>
      <c r="D686" s="233"/>
      <c r="E686" s="233"/>
      <c r="F686" s="233"/>
      <c r="G686" s="233"/>
      <c r="H686" s="233"/>
      <c r="I686" s="233"/>
    </row>
    <row r="687" spans="1:9" s="115" customFormat="1" ht="21">
      <c r="A687" s="23"/>
      <c r="B687" s="247"/>
      <c r="C687" s="14"/>
      <c r="D687" s="233"/>
      <c r="E687" s="233"/>
      <c r="F687" s="233"/>
      <c r="G687" s="233"/>
      <c r="H687" s="233"/>
      <c r="I687" s="233"/>
    </row>
    <row r="688" spans="1:9" s="115" customFormat="1" ht="21">
      <c r="A688" s="14"/>
      <c r="B688" s="247"/>
      <c r="C688" s="14"/>
      <c r="D688" s="233"/>
      <c r="E688" s="233"/>
      <c r="F688" s="233"/>
      <c r="G688" s="233"/>
      <c r="H688" s="233"/>
      <c r="I688" s="233"/>
    </row>
    <row r="689" spans="1:9" s="115" customFormat="1" ht="21">
      <c r="A689" s="23"/>
      <c r="B689" s="247"/>
      <c r="C689" s="14"/>
      <c r="D689" s="233"/>
      <c r="E689" s="233"/>
      <c r="F689" s="233"/>
      <c r="G689" s="233"/>
      <c r="H689" s="233"/>
      <c r="I689" s="233"/>
    </row>
    <row r="690" spans="1:9" s="115" customFormat="1" ht="21">
      <c r="A690" s="14"/>
      <c r="B690" s="247"/>
      <c r="C690" s="14"/>
      <c r="D690" s="233"/>
      <c r="E690" s="233"/>
      <c r="F690" s="233"/>
      <c r="G690" s="233"/>
      <c r="H690" s="233"/>
      <c r="I690" s="233"/>
    </row>
    <row r="691" spans="1:9" s="115" customFormat="1" ht="21">
      <c r="A691" s="14"/>
      <c r="B691" s="247"/>
      <c r="C691" s="14"/>
      <c r="D691" s="233"/>
      <c r="E691" s="233"/>
      <c r="F691" s="233"/>
      <c r="G691" s="233"/>
      <c r="H691" s="233"/>
      <c r="I691" s="233"/>
    </row>
    <row r="692" spans="1:9" s="115" customFormat="1" ht="21">
      <c r="A692" s="14"/>
      <c r="B692" s="252"/>
      <c r="C692" s="111"/>
      <c r="D692" s="253"/>
      <c r="E692" s="253"/>
      <c r="F692" s="253"/>
      <c r="G692" s="253"/>
      <c r="H692" s="253"/>
      <c r="I692" s="244"/>
    </row>
    <row r="693" spans="1:9" s="115" customFormat="1" ht="21">
      <c r="A693" s="23"/>
      <c r="B693" s="252"/>
      <c r="C693" s="22"/>
      <c r="D693" s="244"/>
      <c r="E693" s="244"/>
      <c r="F693" s="244"/>
      <c r="G693" s="244"/>
      <c r="H693" s="244"/>
      <c r="I693" s="244"/>
    </row>
    <row r="694" spans="1:9" s="115" customFormat="1" ht="21">
      <c r="A694" s="14"/>
      <c r="B694" s="91"/>
      <c r="C694" s="14"/>
      <c r="D694" s="233"/>
      <c r="E694" s="233"/>
      <c r="F694" s="233"/>
      <c r="G694" s="233"/>
      <c r="H694" s="233"/>
      <c r="I694" s="233"/>
    </row>
    <row r="695" spans="1:9" s="115" customFormat="1" ht="21">
      <c r="A695" s="23"/>
      <c r="B695" s="252"/>
      <c r="C695" s="22"/>
      <c r="D695" s="244"/>
      <c r="E695" s="244"/>
      <c r="F695" s="244"/>
      <c r="G695" s="244"/>
      <c r="H695" s="244"/>
      <c r="I695" s="244"/>
    </row>
    <row r="696" spans="1:9" s="115" customFormat="1" ht="21">
      <c r="A696" s="14"/>
      <c r="B696" s="252"/>
      <c r="C696" s="22"/>
      <c r="D696" s="244"/>
      <c r="E696" s="244"/>
      <c r="F696" s="244"/>
      <c r="G696" s="244"/>
      <c r="H696" s="244"/>
      <c r="I696" s="244"/>
    </row>
    <row r="697" spans="1:9" s="115" customFormat="1" ht="21.75" thickBot="1">
      <c r="A697" s="23">
        <v>684</v>
      </c>
      <c r="B697" s="91" t="s">
        <v>412</v>
      </c>
      <c r="C697" s="14" t="s">
        <v>0</v>
      </c>
      <c r="D697" s="233"/>
      <c r="E697" s="233">
        <v>30000</v>
      </c>
      <c r="F697" s="233"/>
      <c r="G697" s="233">
        <v>30000</v>
      </c>
      <c r="H697" s="233">
        <v>30000</v>
      </c>
      <c r="I697" s="233"/>
    </row>
    <row r="698" spans="1:9" s="255" customFormat="1" ht="22.5" thickBot="1" thickTop="1">
      <c r="A698" s="249"/>
      <c r="B698" s="249" t="s">
        <v>160</v>
      </c>
      <c r="C698" s="249"/>
      <c r="D698" s="254">
        <f>SUM(D681:D697)</f>
        <v>0</v>
      </c>
      <c r="E698" s="254">
        <f>SUM(E681:E690)</f>
        <v>0</v>
      </c>
      <c r="F698" s="254">
        <f>SUM(F681:F691)</f>
        <v>0</v>
      </c>
      <c r="G698" s="254">
        <f>SUM(G681:G690)</f>
        <v>0</v>
      </c>
      <c r="H698" s="254">
        <f>SUM(H681:H690)</f>
        <v>0</v>
      </c>
      <c r="I698" s="254">
        <f>SUM(I681:I691)</f>
        <v>0</v>
      </c>
    </row>
    <row r="699" spans="1:9" ht="22.5" thickBot="1" thickTop="1">
      <c r="A699" s="249"/>
      <c r="B699" s="249" t="s">
        <v>292</v>
      </c>
      <c r="C699" s="249"/>
      <c r="D699" s="254">
        <f aca="true" t="shared" si="0" ref="D699:I699">SUM(D698,D680)</f>
        <v>0</v>
      </c>
      <c r="E699" s="254">
        <f t="shared" si="0"/>
        <v>0</v>
      </c>
      <c r="F699" s="254">
        <f t="shared" si="0"/>
        <v>0</v>
      </c>
      <c r="G699" s="254">
        <f t="shared" si="0"/>
        <v>0</v>
      </c>
      <c r="H699" s="254">
        <f t="shared" si="0"/>
        <v>0</v>
      </c>
      <c r="I699" s="254">
        <f t="shared" si="0"/>
        <v>0</v>
      </c>
    </row>
    <row r="700" ht="21.75" thickTop="1">
      <c r="H700" s="256"/>
    </row>
    <row r="701" ht="21">
      <c r="H701" s="256"/>
    </row>
  </sheetData>
  <mergeCells count="6">
    <mergeCell ref="A5:A6"/>
    <mergeCell ref="B5:B6"/>
    <mergeCell ref="H5:I5"/>
    <mergeCell ref="F5:G5"/>
    <mergeCell ref="D5:E5"/>
    <mergeCell ref="C5:C6"/>
  </mergeCells>
  <printOptions/>
  <pageMargins left="0.47244094488189" right="0.222440945" top="0.984251968503937" bottom="0.484251969" header="0.511811023622047" footer="0.511811023622047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B1">
      <selection activeCell="H13" sqref="H13"/>
    </sheetView>
  </sheetViews>
  <sheetFormatPr defaultColWidth="9.140625" defaultRowHeight="12.75"/>
  <cols>
    <col min="1" max="1" width="5.140625" style="0" customWidth="1"/>
    <col min="2" max="2" width="25.421875" style="0" customWidth="1"/>
    <col min="4" max="4" width="10.00390625" style="0" customWidth="1"/>
    <col min="5" max="5" width="13.140625" style="0" customWidth="1"/>
    <col min="7" max="7" width="12.421875" style="0" customWidth="1"/>
    <col min="8" max="8" width="11.7109375" style="0" customWidth="1"/>
    <col min="9" max="9" width="13.00390625" style="0" customWidth="1"/>
    <col min="12" max="12" width="9.00390625" style="0" customWidth="1"/>
  </cols>
  <sheetData>
    <row r="1" s="6" customFormat="1" ht="23.25">
      <c r="A1" s="6" t="s">
        <v>195</v>
      </c>
    </row>
    <row r="2" s="6" customFormat="1" ht="23.25">
      <c r="A2" s="6" t="s">
        <v>196</v>
      </c>
    </row>
    <row r="3" s="6" customFormat="1" ht="23.25">
      <c r="A3" s="6" t="s">
        <v>10</v>
      </c>
    </row>
    <row r="4" spans="1:12" s="41" customFormat="1" ht="23.25">
      <c r="A4" s="429" t="s">
        <v>88</v>
      </c>
      <c r="B4" s="430" t="s">
        <v>82</v>
      </c>
      <c r="C4" s="430" t="s">
        <v>220</v>
      </c>
      <c r="D4" s="430"/>
      <c r="E4" s="430"/>
      <c r="F4" s="430"/>
      <c r="G4" s="430"/>
      <c r="H4" s="430"/>
      <c r="I4" s="430"/>
      <c r="J4" s="430"/>
      <c r="K4" s="430"/>
      <c r="L4" s="430"/>
    </row>
    <row r="5" spans="1:12" s="41" customFormat="1" ht="17.25" customHeight="1">
      <c r="A5" s="429"/>
      <c r="B5" s="430"/>
      <c r="C5" s="407" t="s">
        <v>221</v>
      </c>
      <c r="D5" s="424" t="s">
        <v>222</v>
      </c>
      <c r="E5" s="424" t="s">
        <v>136</v>
      </c>
      <c r="F5" s="424" t="s">
        <v>223</v>
      </c>
      <c r="G5" s="407" t="s">
        <v>224</v>
      </c>
      <c r="H5" s="407" t="s">
        <v>225</v>
      </c>
      <c r="I5" s="424" t="s">
        <v>137</v>
      </c>
      <c r="J5" s="424" t="s">
        <v>104</v>
      </c>
      <c r="K5" s="424"/>
      <c r="L5" s="424"/>
    </row>
    <row r="6" spans="1:12" s="41" customFormat="1" ht="42">
      <c r="A6" s="429"/>
      <c r="B6" s="430"/>
      <c r="C6" s="408"/>
      <c r="D6" s="424"/>
      <c r="E6" s="424"/>
      <c r="F6" s="424"/>
      <c r="G6" s="408"/>
      <c r="H6" s="408"/>
      <c r="I6" s="424"/>
      <c r="J6" s="347" t="s">
        <v>105</v>
      </c>
      <c r="K6" s="347" t="s">
        <v>106</v>
      </c>
      <c r="L6" s="347" t="s">
        <v>107</v>
      </c>
    </row>
    <row r="7" spans="1:12" s="100" customFormat="1" ht="23.25">
      <c r="A7" s="56">
        <v>1</v>
      </c>
      <c r="B7" s="61" t="s">
        <v>129</v>
      </c>
      <c r="C7" s="56">
        <v>154</v>
      </c>
      <c r="D7" s="56"/>
      <c r="E7" s="208"/>
      <c r="F7" s="208"/>
      <c r="G7" s="208"/>
      <c r="H7" s="208"/>
      <c r="I7" s="56"/>
      <c r="J7" s="56"/>
      <c r="K7" s="208"/>
      <c r="L7" s="208"/>
    </row>
    <row r="8" spans="1:12" ht="23.25">
      <c r="A8" s="58"/>
      <c r="B8" s="58"/>
      <c r="C8" s="58"/>
      <c r="D8" s="58"/>
      <c r="E8" s="209"/>
      <c r="F8" s="209"/>
      <c r="G8" s="209"/>
      <c r="H8" s="209"/>
      <c r="I8" s="59"/>
      <c r="J8" s="59"/>
      <c r="K8" s="210"/>
      <c r="L8" s="210"/>
    </row>
    <row r="9" spans="1:12" ht="23.25">
      <c r="A9" s="58"/>
      <c r="B9" s="58"/>
      <c r="C9" s="58"/>
      <c r="D9" s="58"/>
      <c r="E9" s="209"/>
      <c r="F9" s="209"/>
      <c r="G9" s="209"/>
      <c r="H9" s="209"/>
      <c r="I9" s="59"/>
      <c r="J9" s="59"/>
      <c r="K9" s="210"/>
      <c r="L9" s="210"/>
    </row>
    <row r="10" spans="1:12" ht="23.25">
      <c r="A10" s="58"/>
      <c r="B10" s="58"/>
      <c r="C10" s="58"/>
      <c r="D10" s="58"/>
      <c r="E10" s="209"/>
      <c r="F10" s="209"/>
      <c r="G10" s="209"/>
      <c r="H10" s="209"/>
      <c r="I10" s="59"/>
      <c r="J10" s="59"/>
      <c r="K10" s="210"/>
      <c r="L10" s="210"/>
    </row>
    <row r="11" spans="1:12" ht="23.25">
      <c r="A11" s="58"/>
      <c r="B11" s="58"/>
      <c r="C11" s="58"/>
      <c r="D11" s="58"/>
      <c r="E11" s="209"/>
      <c r="F11" s="209"/>
      <c r="G11" s="209"/>
      <c r="H11" s="209"/>
      <c r="I11" s="59"/>
      <c r="J11" s="59"/>
      <c r="K11" s="210"/>
      <c r="L11" s="210"/>
    </row>
    <row r="12" spans="1:12" ht="23.25">
      <c r="A12" s="58"/>
      <c r="B12" s="58"/>
      <c r="C12" s="58"/>
      <c r="D12" s="58"/>
      <c r="E12" s="209"/>
      <c r="F12" s="209"/>
      <c r="G12" s="209"/>
      <c r="H12" s="209"/>
      <c r="I12" s="59"/>
      <c r="J12" s="59"/>
      <c r="K12" s="210"/>
      <c r="L12" s="210"/>
    </row>
    <row r="13" spans="1:12" ht="23.25">
      <c r="A13" s="58"/>
      <c r="B13" s="58"/>
      <c r="C13" s="58"/>
      <c r="D13" s="58"/>
      <c r="E13" s="209"/>
      <c r="F13" s="209"/>
      <c r="G13" s="209"/>
      <c r="H13" s="209"/>
      <c r="I13" s="59"/>
      <c r="J13" s="59"/>
      <c r="K13" s="210"/>
      <c r="L13" s="210"/>
    </row>
    <row r="14" spans="1:12" ht="23.25">
      <c r="A14" s="58"/>
      <c r="B14" s="58"/>
      <c r="C14" s="58"/>
      <c r="D14" s="58"/>
      <c r="E14" s="209"/>
      <c r="F14" s="209"/>
      <c r="G14" s="209"/>
      <c r="H14" s="209"/>
      <c r="I14" s="59"/>
      <c r="J14" s="59"/>
      <c r="K14" s="210"/>
      <c r="L14" s="210"/>
    </row>
    <row r="15" spans="1:12" ht="23.25">
      <c r="A15" s="58"/>
      <c r="B15" s="58"/>
      <c r="C15" s="58"/>
      <c r="D15" s="58"/>
      <c r="E15" s="209"/>
      <c r="F15" s="209"/>
      <c r="G15" s="209"/>
      <c r="H15" s="209"/>
      <c r="I15" s="59"/>
      <c r="J15" s="59"/>
      <c r="K15" s="210"/>
      <c r="L15" s="210"/>
    </row>
    <row r="16" spans="1:12" ht="23.25">
      <c r="A16" s="58"/>
      <c r="B16" s="58"/>
      <c r="C16" s="58"/>
      <c r="D16" s="58"/>
      <c r="E16" s="209"/>
      <c r="F16" s="209"/>
      <c r="G16" s="209"/>
      <c r="H16" s="209"/>
      <c r="I16" s="59"/>
      <c r="J16" s="59"/>
      <c r="K16" s="210"/>
      <c r="L16" s="210"/>
    </row>
    <row r="17" spans="1:12" ht="24" thickBot="1">
      <c r="A17" s="137"/>
      <c r="B17" s="137"/>
      <c r="C17" s="137"/>
      <c r="D17" s="137"/>
      <c r="E17" s="211"/>
      <c r="F17" s="211"/>
      <c r="G17" s="211"/>
      <c r="H17" s="211"/>
      <c r="I17" s="139"/>
      <c r="J17" s="139"/>
      <c r="K17" s="212"/>
      <c r="L17" s="212"/>
    </row>
    <row r="18" spans="1:12" ht="24.75" thickBot="1" thickTop="1">
      <c r="A18" s="213"/>
      <c r="B18" s="214" t="s">
        <v>160</v>
      </c>
      <c r="C18" s="215">
        <f aca="true" t="shared" si="0" ref="C18:L18">SUM(C7:C17)</f>
        <v>154</v>
      </c>
      <c r="D18" s="215">
        <f t="shared" si="0"/>
        <v>0</v>
      </c>
      <c r="E18" s="216">
        <f t="shared" si="0"/>
        <v>0</v>
      </c>
      <c r="F18" s="215">
        <f t="shared" si="0"/>
        <v>0</v>
      </c>
      <c r="G18" s="215">
        <f t="shared" si="0"/>
        <v>0</v>
      </c>
      <c r="H18" s="216">
        <f>SUM(H7:H17)</f>
        <v>0</v>
      </c>
      <c r="I18" s="215">
        <f t="shared" si="0"/>
        <v>0</v>
      </c>
      <c r="J18" s="215">
        <f t="shared" si="0"/>
        <v>0</v>
      </c>
      <c r="K18" s="215">
        <f t="shared" si="0"/>
        <v>0</v>
      </c>
      <c r="L18" s="216">
        <f t="shared" si="0"/>
        <v>0</v>
      </c>
    </row>
    <row r="19" ht="13.5" thickTop="1"/>
  </sheetData>
  <mergeCells count="11">
    <mergeCell ref="G5:G6"/>
    <mergeCell ref="H5:H6"/>
    <mergeCell ref="C5:C6"/>
    <mergeCell ref="A4:A6"/>
    <mergeCell ref="B4:B6"/>
    <mergeCell ref="C4:L4"/>
    <mergeCell ref="D5:D6"/>
    <mergeCell ref="E5:E6"/>
    <mergeCell ref="F5:F6"/>
    <mergeCell ref="I5:I6"/>
    <mergeCell ref="J5:L5"/>
  </mergeCells>
  <printOptions/>
  <pageMargins left="0.47244094488189" right="0.472440945" top="0.984251968503937" bottom="0.984251968503937" header="0.511811023622047" footer="0.511811023622047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6"/>
  <sheetViews>
    <sheetView zoomScale="85" zoomScaleNormal="85" workbookViewId="0" topLeftCell="A1">
      <selection activeCell="E12" sqref="E12"/>
    </sheetView>
  </sheetViews>
  <sheetFormatPr defaultColWidth="9.140625" defaultRowHeight="12.75"/>
  <cols>
    <col min="1" max="1" width="5.00390625" style="27" customWidth="1"/>
    <col min="2" max="2" width="27.421875" style="25" customWidth="1"/>
    <col min="3" max="3" width="6.7109375" style="25" customWidth="1"/>
    <col min="4" max="4" width="7.57421875" style="25" customWidth="1"/>
    <col min="5" max="5" width="39.140625" style="25" customWidth="1"/>
    <col min="6" max="6" width="10.421875" style="25" customWidth="1"/>
    <col min="7" max="7" width="10.00390625" style="25" customWidth="1"/>
    <col min="8" max="8" width="7.8515625" style="25" customWidth="1"/>
    <col min="9" max="9" width="12.7109375" style="25" customWidth="1"/>
    <col min="10" max="10" width="12.7109375" style="27" customWidth="1"/>
    <col min="11" max="16384" width="9.140625" style="25" customWidth="1"/>
  </cols>
  <sheetData>
    <row r="1" spans="1:10" ht="21">
      <c r="A1" s="432" t="s">
        <v>69</v>
      </c>
      <c r="B1" s="432"/>
      <c r="C1" s="432"/>
      <c r="D1" s="432"/>
      <c r="E1" s="432"/>
      <c r="F1" s="432"/>
      <c r="G1" s="432"/>
      <c r="H1" s="432"/>
      <c r="I1" s="432"/>
      <c r="J1" s="432"/>
    </row>
    <row r="2" spans="1:10" ht="21">
      <c r="A2" s="432" t="s">
        <v>70</v>
      </c>
      <c r="B2" s="432"/>
      <c r="C2" s="432"/>
      <c r="D2" s="432"/>
      <c r="E2" s="432"/>
      <c r="F2" s="432"/>
      <c r="G2" s="432"/>
      <c r="H2" s="432"/>
      <c r="I2" s="432"/>
      <c r="J2" s="432"/>
    </row>
    <row r="3" spans="1:10" ht="21">
      <c r="A3" s="433" t="s">
        <v>51</v>
      </c>
      <c r="B3" s="433"/>
      <c r="C3" s="433"/>
      <c r="D3" s="433"/>
      <c r="E3" s="433"/>
      <c r="F3" s="433"/>
      <c r="G3" s="433"/>
      <c r="H3" s="433"/>
      <c r="I3" s="433"/>
      <c r="J3" s="433"/>
    </row>
    <row r="4" spans="1:10" ht="21">
      <c r="A4" s="118"/>
      <c r="B4" s="118"/>
      <c r="C4" s="118"/>
      <c r="D4" s="118"/>
      <c r="E4" s="118"/>
      <c r="F4" s="118"/>
      <c r="G4" s="118"/>
      <c r="H4" s="118"/>
      <c r="I4" s="118"/>
      <c r="J4" s="266"/>
    </row>
    <row r="5" spans="1:10" s="96" customFormat="1" ht="23.25" customHeight="1">
      <c r="A5" s="406" t="s">
        <v>158</v>
      </c>
      <c r="B5" s="406" t="s">
        <v>108</v>
      </c>
      <c r="C5" s="409" t="s">
        <v>111</v>
      </c>
      <c r="D5" s="411"/>
      <c r="E5" s="406" t="s">
        <v>114</v>
      </c>
      <c r="F5" s="431" t="s">
        <v>109</v>
      </c>
      <c r="G5" s="431"/>
      <c r="H5" s="406" t="s">
        <v>110</v>
      </c>
      <c r="I5" s="406"/>
      <c r="J5" s="424" t="s">
        <v>439</v>
      </c>
    </row>
    <row r="6" spans="1:10" s="96" customFormat="1" ht="60" customHeight="1">
      <c r="A6" s="406"/>
      <c r="B6" s="406"/>
      <c r="C6" s="349" t="s">
        <v>112</v>
      </c>
      <c r="D6" s="348" t="s">
        <v>113</v>
      </c>
      <c r="E6" s="406"/>
      <c r="F6" s="349" t="s">
        <v>116</v>
      </c>
      <c r="G6" s="349" t="s">
        <v>100</v>
      </c>
      <c r="H6" s="349" t="s">
        <v>115</v>
      </c>
      <c r="I6" s="348" t="s">
        <v>99</v>
      </c>
      <c r="J6" s="424"/>
    </row>
    <row r="7" spans="1:10" ht="21">
      <c r="A7" s="69">
        <v>1</v>
      </c>
      <c r="B7" s="145"/>
      <c r="C7" s="46" t="s">
        <v>126</v>
      </c>
      <c r="D7" s="145"/>
      <c r="E7" s="146"/>
      <c r="F7" s="147"/>
      <c r="G7" s="148"/>
      <c r="H7" s="46" t="s">
        <v>126</v>
      </c>
      <c r="I7" s="149"/>
      <c r="J7" s="45"/>
    </row>
    <row r="8" spans="1:10" ht="21">
      <c r="A8" s="68"/>
      <c r="B8" s="150"/>
      <c r="C8" s="132"/>
      <c r="D8" s="150"/>
      <c r="E8" s="150"/>
      <c r="F8" s="151"/>
      <c r="G8" s="151"/>
      <c r="H8" s="132"/>
      <c r="I8" s="150"/>
      <c r="J8" s="47"/>
    </row>
    <row r="9" spans="1:10" ht="21">
      <c r="A9" s="68"/>
      <c r="B9" s="150"/>
      <c r="C9" s="132"/>
      <c r="D9" s="150"/>
      <c r="E9" s="150"/>
      <c r="F9" s="151"/>
      <c r="G9" s="151"/>
      <c r="H9" s="132"/>
      <c r="I9" s="150"/>
      <c r="J9" s="47"/>
    </row>
    <row r="10" spans="1:10" ht="21">
      <c r="A10" s="68"/>
      <c r="B10" s="150"/>
      <c r="C10" s="132"/>
      <c r="D10" s="150"/>
      <c r="E10" s="150"/>
      <c r="F10" s="151"/>
      <c r="G10" s="151"/>
      <c r="H10" s="132"/>
      <c r="I10" s="150"/>
      <c r="J10" s="47"/>
    </row>
    <row r="11" spans="1:10" ht="21">
      <c r="A11" s="68"/>
      <c r="B11" s="150"/>
      <c r="C11" s="132"/>
      <c r="D11" s="150"/>
      <c r="E11" s="150"/>
      <c r="F11" s="151"/>
      <c r="G11" s="151"/>
      <c r="H11" s="132"/>
      <c r="I11" s="150"/>
      <c r="J11" s="47"/>
    </row>
    <row r="12" spans="1:10" ht="21">
      <c r="A12" s="68"/>
      <c r="B12" s="150"/>
      <c r="C12" s="132"/>
      <c r="D12" s="150"/>
      <c r="E12" s="150"/>
      <c r="F12" s="151"/>
      <c r="G12" s="151"/>
      <c r="H12" s="132"/>
      <c r="I12" s="150"/>
      <c r="J12" s="47"/>
    </row>
    <row r="13" spans="1:10" ht="21">
      <c r="A13" s="68"/>
      <c r="B13" s="150"/>
      <c r="C13" s="132"/>
      <c r="D13" s="150"/>
      <c r="E13" s="150"/>
      <c r="F13" s="151"/>
      <c r="G13" s="151"/>
      <c r="H13" s="132"/>
      <c r="I13" s="150"/>
      <c r="J13" s="47"/>
    </row>
    <row r="14" spans="1:10" ht="21.75" thickBot="1">
      <c r="A14" s="190"/>
      <c r="B14" s="182"/>
      <c r="C14" s="184"/>
      <c r="D14" s="182"/>
      <c r="E14" s="182"/>
      <c r="F14" s="183"/>
      <c r="G14" s="183"/>
      <c r="H14" s="184"/>
      <c r="I14" s="182"/>
      <c r="J14" s="66"/>
    </row>
    <row r="15" spans="1:10" s="197" customFormat="1" ht="22.5" thickBot="1" thickTop="1">
      <c r="A15" s="193"/>
      <c r="B15" s="193" t="s">
        <v>160</v>
      </c>
      <c r="C15" s="195"/>
      <c r="D15" s="194"/>
      <c r="E15" s="194"/>
      <c r="F15" s="196">
        <f>SUM(F8:F14)</f>
        <v>0</v>
      </c>
      <c r="G15" s="196"/>
      <c r="H15" s="195"/>
      <c r="I15" s="194"/>
      <c r="J15" s="267"/>
    </row>
    <row r="16" spans="1:10" s="201" customFormat="1" ht="21.75" thickTop="1">
      <c r="A16" s="198"/>
      <c r="B16" s="198" t="s">
        <v>292</v>
      </c>
      <c r="C16" s="198"/>
      <c r="D16" s="198"/>
      <c r="E16" s="198"/>
      <c r="F16" s="199">
        <f>SUM(F7:F14)</f>
        <v>0</v>
      </c>
      <c r="G16" s="199"/>
      <c r="H16" s="200"/>
      <c r="I16" s="199"/>
      <c r="J16" s="198"/>
    </row>
  </sheetData>
  <mergeCells count="10">
    <mergeCell ref="F5:G5"/>
    <mergeCell ref="H5:I5"/>
    <mergeCell ref="J5:J6"/>
    <mergeCell ref="A1:J1"/>
    <mergeCell ref="A2:J2"/>
    <mergeCell ref="A3:J3"/>
    <mergeCell ref="A5:A6"/>
    <mergeCell ref="B5:B6"/>
    <mergeCell ref="C5:D5"/>
    <mergeCell ref="E5:E6"/>
  </mergeCells>
  <printOptions/>
  <pageMargins left="0.4724409448818898" right="0.4724409448818898" top="0.5905511811023623" bottom="0.5905511811023623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74"/>
  <sheetViews>
    <sheetView zoomScale="85" zoomScaleNormal="85" workbookViewId="0" topLeftCell="A1">
      <selection activeCell="F19" sqref="F19"/>
    </sheetView>
  </sheetViews>
  <sheetFormatPr defaultColWidth="9.140625" defaultRowHeight="12.75"/>
  <cols>
    <col min="1" max="1" width="4.7109375" style="0" customWidth="1"/>
    <col min="2" max="2" width="32.28125" style="0" customWidth="1"/>
    <col min="3" max="3" width="8.00390625" style="0" customWidth="1"/>
    <col min="4" max="4" width="9.28125" style="0" customWidth="1"/>
    <col min="5" max="5" width="9.8515625" style="0" customWidth="1"/>
    <col min="6" max="6" width="40.8515625" style="0" customWidth="1"/>
    <col min="7" max="7" width="8.00390625" style="0" customWidth="1"/>
    <col min="8" max="8" width="9.28125" style="0" customWidth="1"/>
    <col min="9" max="9" width="17.28125" style="0" customWidth="1"/>
  </cols>
  <sheetData>
    <row r="1" ht="23.25">
      <c r="A1" s="6"/>
    </row>
    <row r="2" s="6" customFormat="1" ht="23.25">
      <c r="A2" s="6" t="s">
        <v>426</v>
      </c>
    </row>
    <row r="3" s="6" customFormat="1" ht="23.25">
      <c r="A3" s="6" t="s">
        <v>71</v>
      </c>
    </row>
    <row r="4" s="6" customFormat="1" ht="23.25">
      <c r="A4" s="6" t="s">
        <v>272</v>
      </c>
    </row>
    <row r="5" spans="1:9" s="41" customFormat="1" ht="23.25" customHeight="1">
      <c r="A5" s="403" t="s">
        <v>158</v>
      </c>
      <c r="B5" s="403" t="s">
        <v>117</v>
      </c>
      <c r="C5" s="435" t="s">
        <v>118</v>
      </c>
      <c r="D5" s="436"/>
      <c r="E5" s="437"/>
      <c r="F5" s="351" t="s">
        <v>122</v>
      </c>
      <c r="G5" s="435" t="s">
        <v>123</v>
      </c>
      <c r="H5" s="437"/>
      <c r="I5" s="403" t="s">
        <v>124</v>
      </c>
    </row>
    <row r="6" spans="1:9" s="41" customFormat="1" ht="23.25" customHeight="1">
      <c r="A6" s="434"/>
      <c r="B6" s="434"/>
      <c r="C6" s="438"/>
      <c r="D6" s="439"/>
      <c r="E6" s="440"/>
      <c r="F6" s="363" t="s">
        <v>138</v>
      </c>
      <c r="G6" s="438"/>
      <c r="H6" s="440"/>
      <c r="I6" s="434"/>
    </row>
    <row r="7" spans="1:9" s="41" customFormat="1" ht="20.25" customHeight="1">
      <c r="A7" s="434"/>
      <c r="B7" s="434"/>
      <c r="C7" s="403" t="s">
        <v>119</v>
      </c>
      <c r="D7" s="403" t="s">
        <v>120</v>
      </c>
      <c r="E7" s="403" t="s">
        <v>121</v>
      </c>
      <c r="F7" s="363" t="s">
        <v>139</v>
      </c>
      <c r="G7" s="403" t="s">
        <v>84</v>
      </c>
      <c r="H7" s="403" t="s">
        <v>85</v>
      </c>
      <c r="I7" s="434"/>
    </row>
    <row r="8" spans="1:9" s="41" customFormat="1" ht="20.25" customHeight="1">
      <c r="A8" s="404"/>
      <c r="B8" s="404"/>
      <c r="C8" s="404"/>
      <c r="D8" s="404"/>
      <c r="E8" s="404"/>
      <c r="F8" s="364" t="s">
        <v>236</v>
      </c>
      <c r="G8" s="404"/>
      <c r="H8" s="404"/>
      <c r="I8" s="404"/>
    </row>
    <row r="9" spans="1:9" s="370" customFormat="1" ht="26.25" customHeight="1">
      <c r="A9" s="10">
        <v>1</v>
      </c>
      <c r="B9" s="17"/>
      <c r="C9" s="369"/>
      <c r="D9" s="369"/>
      <c r="E9" s="369" t="s">
        <v>126</v>
      </c>
      <c r="F9" s="17"/>
      <c r="G9" s="369" t="s">
        <v>126</v>
      </c>
      <c r="H9" s="65"/>
      <c r="I9" s="17"/>
    </row>
    <row r="10" spans="1:9" s="679" customFormat="1" ht="20.25">
      <c r="A10" s="680"/>
      <c r="B10" s="680"/>
      <c r="C10" s="680"/>
      <c r="D10" s="680"/>
      <c r="E10" s="680"/>
      <c r="F10" s="680"/>
      <c r="G10" s="680"/>
      <c r="H10" s="680"/>
      <c r="I10" s="680"/>
    </row>
    <row r="11" spans="1:9" s="679" customFormat="1" ht="20.25">
      <c r="A11" s="680"/>
      <c r="B11" s="680"/>
      <c r="C11" s="680"/>
      <c r="D11" s="680"/>
      <c r="E11" s="680"/>
      <c r="F11" s="680"/>
      <c r="G11" s="680"/>
      <c r="H11" s="680"/>
      <c r="I11" s="680"/>
    </row>
    <row r="12" spans="1:9" s="679" customFormat="1" ht="20.25">
      <c r="A12" s="680"/>
      <c r="B12" s="680"/>
      <c r="C12" s="680"/>
      <c r="D12" s="680"/>
      <c r="E12" s="680"/>
      <c r="F12" s="680"/>
      <c r="G12" s="680"/>
      <c r="H12" s="680"/>
      <c r="I12" s="680"/>
    </row>
    <row r="13" spans="1:9" s="679" customFormat="1" ht="20.25">
      <c r="A13" s="680"/>
      <c r="B13" s="680"/>
      <c r="C13" s="680"/>
      <c r="D13" s="680"/>
      <c r="E13" s="680"/>
      <c r="F13" s="680"/>
      <c r="G13" s="680"/>
      <c r="H13" s="680"/>
      <c r="I13" s="680"/>
    </row>
    <row r="14" spans="1:9" s="679" customFormat="1" ht="20.25">
      <c r="A14" s="680"/>
      <c r="B14" s="680"/>
      <c r="C14" s="680"/>
      <c r="D14" s="680"/>
      <c r="E14" s="680"/>
      <c r="F14" s="680"/>
      <c r="G14" s="680"/>
      <c r="H14" s="680"/>
      <c r="I14" s="680"/>
    </row>
    <row r="15" spans="1:9" s="679" customFormat="1" ht="20.25">
      <c r="A15" s="680"/>
      <c r="B15" s="680"/>
      <c r="C15" s="680"/>
      <c r="D15" s="680"/>
      <c r="E15" s="680"/>
      <c r="F15" s="680"/>
      <c r="G15" s="680"/>
      <c r="H15" s="680"/>
      <c r="I15" s="680"/>
    </row>
    <row r="16" spans="1:9" s="679" customFormat="1" ht="20.25">
      <c r="A16" s="680"/>
      <c r="B16" s="680"/>
      <c r="C16" s="680"/>
      <c r="D16" s="680"/>
      <c r="E16" s="680"/>
      <c r="F16" s="680"/>
      <c r="G16" s="680"/>
      <c r="H16" s="680"/>
      <c r="I16" s="680"/>
    </row>
    <row r="17" spans="1:9" s="679" customFormat="1" ht="20.25">
      <c r="A17" s="680"/>
      <c r="B17" s="680"/>
      <c r="C17" s="680"/>
      <c r="D17" s="680"/>
      <c r="E17" s="680"/>
      <c r="F17" s="680"/>
      <c r="G17" s="680"/>
      <c r="H17" s="680"/>
      <c r="I17" s="680"/>
    </row>
    <row r="18" spans="1:9" s="679" customFormat="1" ht="20.25">
      <c r="A18" s="680"/>
      <c r="B18" s="680"/>
      <c r="C18" s="680"/>
      <c r="D18" s="680"/>
      <c r="E18" s="680"/>
      <c r="F18" s="680"/>
      <c r="G18" s="680"/>
      <c r="H18" s="680"/>
      <c r="I18" s="680"/>
    </row>
    <row r="19" spans="1:9" s="679" customFormat="1" ht="20.25">
      <c r="A19" s="680"/>
      <c r="B19" s="680"/>
      <c r="C19" s="680"/>
      <c r="D19" s="680"/>
      <c r="E19" s="680"/>
      <c r="F19" s="680"/>
      <c r="G19" s="680"/>
      <c r="H19" s="680"/>
      <c r="I19" s="680"/>
    </row>
    <row r="20" spans="1:9" s="679" customFormat="1" ht="20.25">
      <c r="A20" s="680"/>
      <c r="B20" s="680"/>
      <c r="C20" s="680"/>
      <c r="D20" s="680"/>
      <c r="E20" s="680"/>
      <c r="F20" s="680"/>
      <c r="G20" s="680"/>
      <c r="H20" s="680"/>
      <c r="I20" s="680"/>
    </row>
    <row r="21" spans="1:9" s="679" customFormat="1" ht="20.25">
      <c r="A21" s="680"/>
      <c r="B21" s="680"/>
      <c r="C21" s="680"/>
      <c r="D21" s="680"/>
      <c r="E21" s="680"/>
      <c r="F21" s="680"/>
      <c r="G21" s="680"/>
      <c r="H21" s="680"/>
      <c r="I21" s="680"/>
    </row>
    <row r="22" spans="1:9" s="679" customFormat="1" ht="20.25">
      <c r="A22" s="680"/>
      <c r="B22" s="680"/>
      <c r="C22" s="680"/>
      <c r="D22" s="680"/>
      <c r="E22" s="680"/>
      <c r="F22" s="680"/>
      <c r="G22" s="680"/>
      <c r="H22" s="680"/>
      <c r="I22" s="680"/>
    </row>
    <row r="23" spans="1:9" s="679" customFormat="1" ht="20.25">
      <c r="A23" s="680"/>
      <c r="B23" s="680"/>
      <c r="C23" s="680"/>
      <c r="D23" s="680"/>
      <c r="E23" s="680"/>
      <c r="F23" s="680"/>
      <c r="G23" s="680"/>
      <c r="H23" s="680"/>
      <c r="I23" s="680"/>
    </row>
    <row r="24" spans="1:9" s="679" customFormat="1" ht="20.25">
      <c r="A24" s="680"/>
      <c r="B24" s="680"/>
      <c r="C24" s="680"/>
      <c r="D24" s="680"/>
      <c r="E24" s="680"/>
      <c r="F24" s="680"/>
      <c r="G24" s="680"/>
      <c r="H24" s="680"/>
      <c r="I24" s="680"/>
    </row>
    <row r="25" spans="1:9" s="679" customFormat="1" ht="20.25">
      <c r="A25" s="680"/>
      <c r="B25" s="680"/>
      <c r="C25" s="680"/>
      <c r="D25" s="680"/>
      <c r="E25" s="680"/>
      <c r="F25" s="680"/>
      <c r="G25" s="680"/>
      <c r="H25" s="680"/>
      <c r="I25" s="680"/>
    </row>
    <row r="26" spans="1:9" s="679" customFormat="1" ht="20.25">
      <c r="A26" s="680"/>
      <c r="B26" s="680"/>
      <c r="C26" s="680"/>
      <c r="D26" s="680"/>
      <c r="E26" s="680"/>
      <c r="F26" s="680"/>
      <c r="G26" s="680"/>
      <c r="H26" s="680"/>
      <c r="I26" s="680"/>
    </row>
    <row r="27" spans="1:9" s="679" customFormat="1" ht="20.25">
      <c r="A27" s="680"/>
      <c r="B27" s="680"/>
      <c r="C27" s="680"/>
      <c r="D27" s="680"/>
      <c r="E27" s="680"/>
      <c r="F27" s="680"/>
      <c r="G27" s="680"/>
      <c r="H27" s="680"/>
      <c r="I27" s="680"/>
    </row>
    <row r="28" spans="1:9" s="679" customFormat="1" ht="20.25">
      <c r="A28" s="680"/>
      <c r="B28" s="680"/>
      <c r="C28" s="680"/>
      <c r="D28" s="680"/>
      <c r="E28" s="680"/>
      <c r="F28" s="680"/>
      <c r="G28" s="680"/>
      <c r="H28" s="680"/>
      <c r="I28" s="680"/>
    </row>
    <row r="29" spans="1:9" s="679" customFormat="1" ht="20.25">
      <c r="A29" s="680"/>
      <c r="B29" s="680"/>
      <c r="C29" s="680"/>
      <c r="D29" s="680"/>
      <c r="E29" s="680"/>
      <c r="F29" s="680"/>
      <c r="G29" s="680"/>
      <c r="H29" s="680"/>
      <c r="I29" s="680"/>
    </row>
    <row r="30" spans="1:9" s="679" customFormat="1" ht="20.25">
      <c r="A30" s="680"/>
      <c r="B30" s="680"/>
      <c r="C30" s="680"/>
      <c r="D30" s="680"/>
      <c r="E30" s="680"/>
      <c r="F30" s="680"/>
      <c r="G30" s="680"/>
      <c r="H30" s="680"/>
      <c r="I30" s="680"/>
    </row>
    <row r="31" spans="1:9" s="679" customFormat="1" ht="20.25">
      <c r="A31" s="680"/>
      <c r="B31" s="680"/>
      <c r="C31" s="680"/>
      <c r="D31" s="680"/>
      <c r="E31" s="680"/>
      <c r="F31" s="680"/>
      <c r="G31" s="680"/>
      <c r="H31" s="680"/>
      <c r="I31" s="680"/>
    </row>
    <row r="32" spans="1:9" s="679" customFormat="1" ht="20.25">
      <c r="A32" s="680"/>
      <c r="B32" s="680"/>
      <c r="C32" s="680"/>
      <c r="D32" s="680"/>
      <c r="E32" s="680"/>
      <c r="F32" s="680"/>
      <c r="G32" s="680"/>
      <c r="H32" s="680"/>
      <c r="I32" s="680"/>
    </row>
    <row r="33" spans="1:9" s="679" customFormat="1" ht="20.25">
      <c r="A33" s="680"/>
      <c r="B33" s="680"/>
      <c r="C33" s="680"/>
      <c r="D33" s="680"/>
      <c r="E33" s="680"/>
      <c r="F33" s="680"/>
      <c r="G33" s="680"/>
      <c r="H33" s="680"/>
      <c r="I33" s="680"/>
    </row>
    <row r="34" spans="1:9" s="679" customFormat="1" ht="20.25">
      <c r="A34" s="680"/>
      <c r="B34" s="680"/>
      <c r="C34" s="680"/>
      <c r="D34" s="680"/>
      <c r="E34" s="680"/>
      <c r="F34" s="680"/>
      <c r="G34" s="680"/>
      <c r="H34" s="680"/>
      <c r="I34" s="680"/>
    </row>
    <row r="35" spans="1:9" s="679" customFormat="1" ht="20.25">
      <c r="A35" s="680"/>
      <c r="B35" s="680"/>
      <c r="C35" s="680"/>
      <c r="D35" s="680"/>
      <c r="E35" s="680"/>
      <c r="F35" s="680"/>
      <c r="G35" s="680"/>
      <c r="H35" s="680"/>
      <c r="I35" s="680"/>
    </row>
    <row r="36" spans="1:9" s="679" customFormat="1" ht="20.25">
      <c r="A36" s="680"/>
      <c r="B36" s="680"/>
      <c r="C36" s="680"/>
      <c r="D36" s="680"/>
      <c r="E36" s="680"/>
      <c r="F36" s="680"/>
      <c r="G36" s="680"/>
      <c r="H36" s="680"/>
      <c r="I36" s="680"/>
    </row>
    <row r="37" spans="1:9" s="679" customFormat="1" ht="20.25">
      <c r="A37" s="680"/>
      <c r="B37" s="680"/>
      <c r="C37" s="680"/>
      <c r="D37" s="680"/>
      <c r="E37" s="680"/>
      <c r="F37" s="680"/>
      <c r="G37" s="680"/>
      <c r="H37" s="680"/>
      <c r="I37" s="680"/>
    </row>
    <row r="38" spans="1:9" s="679" customFormat="1" ht="20.25">
      <c r="A38" s="680"/>
      <c r="B38" s="680"/>
      <c r="C38" s="680"/>
      <c r="D38" s="680"/>
      <c r="E38" s="680"/>
      <c r="F38" s="680"/>
      <c r="G38" s="680"/>
      <c r="H38" s="680"/>
      <c r="I38" s="680"/>
    </row>
    <row r="39" spans="1:9" s="679" customFormat="1" ht="20.25">
      <c r="A39" s="680"/>
      <c r="B39" s="680"/>
      <c r="C39" s="680"/>
      <c r="D39" s="680"/>
      <c r="E39" s="680"/>
      <c r="F39" s="680"/>
      <c r="G39" s="680"/>
      <c r="H39" s="680"/>
      <c r="I39" s="680"/>
    </row>
    <row r="40" spans="1:9" s="679" customFormat="1" ht="20.25">
      <c r="A40" s="680"/>
      <c r="B40" s="680"/>
      <c r="C40" s="680"/>
      <c r="D40" s="680"/>
      <c r="E40" s="680"/>
      <c r="F40" s="680"/>
      <c r="G40" s="680"/>
      <c r="H40" s="680"/>
      <c r="I40" s="680"/>
    </row>
    <row r="41" spans="1:9" s="679" customFormat="1" ht="20.25">
      <c r="A41" s="680"/>
      <c r="B41" s="680"/>
      <c r="C41" s="680"/>
      <c r="D41" s="680"/>
      <c r="E41" s="680"/>
      <c r="F41" s="680"/>
      <c r="G41" s="680"/>
      <c r="H41" s="680"/>
      <c r="I41" s="680"/>
    </row>
    <row r="42" spans="1:9" s="679" customFormat="1" ht="20.25">
      <c r="A42" s="680"/>
      <c r="B42" s="680"/>
      <c r="C42" s="680"/>
      <c r="D42" s="680"/>
      <c r="E42" s="680"/>
      <c r="F42" s="680"/>
      <c r="G42" s="680"/>
      <c r="H42" s="680"/>
      <c r="I42" s="680"/>
    </row>
    <row r="43" spans="1:9" s="679" customFormat="1" ht="20.25">
      <c r="A43" s="680"/>
      <c r="B43" s="680"/>
      <c r="C43" s="680"/>
      <c r="D43" s="680"/>
      <c r="E43" s="680"/>
      <c r="F43" s="680"/>
      <c r="G43" s="680"/>
      <c r="H43" s="680"/>
      <c r="I43" s="680"/>
    </row>
    <row r="44" spans="1:9" s="679" customFormat="1" ht="20.25">
      <c r="A44" s="680"/>
      <c r="B44" s="680"/>
      <c r="C44" s="680"/>
      <c r="D44" s="680"/>
      <c r="E44" s="680"/>
      <c r="F44" s="680"/>
      <c r="G44" s="680"/>
      <c r="H44" s="680"/>
      <c r="I44" s="680"/>
    </row>
    <row r="45" spans="1:9" s="679" customFormat="1" ht="20.25">
      <c r="A45" s="680"/>
      <c r="B45" s="680"/>
      <c r="C45" s="680"/>
      <c r="D45" s="680"/>
      <c r="E45" s="680"/>
      <c r="F45" s="680"/>
      <c r="G45" s="680"/>
      <c r="H45" s="680"/>
      <c r="I45" s="680"/>
    </row>
    <row r="46" spans="1:9" s="679" customFormat="1" ht="20.25">
      <c r="A46" s="680"/>
      <c r="B46" s="680"/>
      <c r="C46" s="680"/>
      <c r="D46" s="680"/>
      <c r="E46" s="680"/>
      <c r="F46" s="680"/>
      <c r="G46" s="680"/>
      <c r="H46" s="680"/>
      <c r="I46" s="680"/>
    </row>
    <row r="47" spans="1:9" s="679" customFormat="1" ht="20.25">
      <c r="A47" s="680"/>
      <c r="B47" s="680"/>
      <c r="C47" s="680"/>
      <c r="D47" s="680"/>
      <c r="E47" s="680"/>
      <c r="F47" s="680"/>
      <c r="G47" s="680"/>
      <c r="H47" s="680"/>
      <c r="I47" s="680"/>
    </row>
    <row r="48" spans="1:9" s="679" customFormat="1" ht="20.25">
      <c r="A48" s="680"/>
      <c r="B48" s="680"/>
      <c r="C48" s="680"/>
      <c r="D48" s="680"/>
      <c r="E48" s="680"/>
      <c r="F48" s="680"/>
      <c r="G48" s="680"/>
      <c r="H48" s="680"/>
      <c r="I48" s="680"/>
    </row>
    <row r="49" spans="1:9" s="679" customFormat="1" ht="20.25">
      <c r="A49" s="680"/>
      <c r="B49" s="680"/>
      <c r="C49" s="680"/>
      <c r="D49" s="680"/>
      <c r="E49" s="680"/>
      <c r="F49" s="680"/>
      <c r="G49" s="680"/>
      <c r="H49" s="680"/>
      <c r="I49" s="680"/>
    </row>
    <row r="50" spans="1:9" s="679" customFormat="1" ht="20.25">
      <c r="A50" s="680"/>
      <c r="B50" s="680"/>
      <c r="C50" s="680"/>
      <c r="D50" s="680"/>
      <c r="E50" s="680"/>
      <c r="F50" s="680"/>
      <c r="G50" s="680"/>
      <c r="H50" s="680"/>
      <c r="I50" s="680"/>
    </row>
    <row r="51" spans="1:9" s="679" customFormat="1" ht="20.25">
      <c r="A51" s="680"/>
      <c r="B51" s="680"/>
      <c r="C51" s="680"/>
      <c r="D51" s="680"/>
      <c r="E51" s="680"/>
      <c r="F51" s="680"/>
      <c r="G51" s="680"/>
      <c r="H51" s="680"/>
      <c r="I51" s="680"/>
    </row>
    <row r="52" spans="1:9" s="679" customFormat="1" ht="20.25">
      <c r="A52" s="680"/>
      <c r="B52" s="680"/>
      <c r="C52" s="680"/>
      <c r="D52" s="680"/>
      <c r="E52" s="680"/>
      <c r="F52" s="680"/>
      <c r="G52" s="680"/>
      <c r="H52" s="680"/>
      <c r="I52" s="680"/>
    </row>
    <row r="53" spans="1:9" s="679" customFormat="1" ht="20.25">
      <c r="A53" s="680"/>
      <c r="B53" s="680"/>
      <c r="C53" s="680"/>
      <c r="D53" s="680"/>
      <c r="E53" s="680"/>
      <c r="F53" s="680"/>
      <c r="G53" s="680"/>
      <c r="H53" s="680"/>
      <c r="I53" s="680"/>
    </row>
    <row r="54" spans="1:9" s="679" customFormat="1" ht="20.25">
      <c r="A54" s="680"/>
      <c r="B54" s="680"/>
      <c r="C54" s="680"/>
      <c r="D54" s="680"/>
      <c r="E54" s="680"/>
      <c r="F54" s="680"/>
      <c r="G54" s="680"/>
      <c r="H54" s="680"/>
      <c r="I54" s="680"/>
    </row>
    <row r="55" spans="1:9" s="679" customFormat="1" ht="20.25">
      <c r="A55" s="680"/>
      <c r="B55" s="680"/>
      <c r="C55" s="680"/>
      <c r="D55" s="680"/>
      <c r="E55" s="680"/>
      <c r="F55" s="680"/>
      <c r="G55" s="680"/>
      <c r="H55" s="680"/>
      <c r="I55" s="680"/>
    </row>
    <row r="56" spans="1:9" s="679" customFormat="1" ht="20.25">
      <c r="A56" s="680"/>
      <c r="B56" s="680"/>
      <c r="C56" s="680"/>
      <c r="D56" s="680"/>
      <c r="E56" s="680"/>
      <c r="F56" s="680"/>
      <c r="G56" s="680"/>
      <c r="H56" s="680"/>
      <c r="I56" s="680"/>
    </row>
    <row r="57" spans="1:9" s="679" customFormat="1" ht="20.25">
      <c r="A57" s="680"/>
      <c r="B57" s="680"/>
      <c r="C57" s="680"/>
      <c r="D57" s="680"/>
      <c r="E57" s="680"/>
      <c r="F57" s="680"/>
      <c r="G57" s="680"/>
      <c r="H57" s="680"/>
      <c r="I57" s="680"/>
    </row>
    <row r="58" spans="1:9" s="679" customFormat="1" ht="20.25">
      <c r="A58" s="680"/>
      <c r="B58" s="680"/>
      <c r="C58" s="680"/>
      <c r="D58" s="680"/>
      <c r="E58" s="680"/>
      <c r="F58" s="680"/>
      <c r="G58" s="680"/>
      <c r="H58" s="680"/>
      <c r="I58" s="680"/>
    </row>
    <row r="59" spans="1:9" s="679" customFormat="1" ht="20.25">
      <c r="A59" s="680"/>
      <c r="B59" s="680"/>
      <c r="C59" s="680"/>
      <c r="D59" s="680"/>
      <c r="E59" s="680"/>
      <c r="F59" s="680"/>
      <c r="G59" s="680"/>
      <c r="H59" s="680"/>
      <c r="I59" s="680"/>
    </row>
    <row r="60" spans="1:9" s="679" customFormat="1" ht="20.25">
      <c r="A60" s="680"/>
      <c r="B60" s="680"/>
      <c r="C60" s="680"/>
      <c r="D60" s="680"/>
      <c r="E60" s="680"/>
      <c r="F60" s="680"/>
      <c r="G60" s="680"/>
      <c r="H60" s="680"/>
      <c r="I60" s="680"/>
    </row>
    <row r="61" spans="1:9" s="679" customFormat="1" ht="20.25">
      <c r="A61" s="680"/>
      <c r="B61" s="680"/>
      <c r="C61" s="680"/>
      <c r="D61" s="680"/>
      <c r="E61" s="680"/>
      <c r="F61" s="680"/>
      <c r="G61" s="680"/>
      <c r="H61" s="680"/>
      <c r="I61" s="680"/>
    </row>
    <row r="62" spans="1:9" s="679" customFormat="1" ht="20.25">
      <c r="A62" s="680"/>
      <c r="B62" s="680"/>
      <c r="C62" s="680"/>
      <c r="D62" s="680"/>
      <c r="E62" s="680"/>
      <c r="F62" s="680"/>
      <c r="G62" s="680"/>
      <c r="H62" s="680"/>
      <c r="I62" s="680"/>
    </row>
    <row r="63" spans="1:9" s="679" customFormat="1" ht="20.25">
      <c r="A63" s="680"/>
      <c r="B63" s="680"/>
      <c r="C63" s="680"/>
      <c r="D63" s="680"/>
      <c r="E63" s="680"/>
      <c r="F63" s="680"/>
      <c r="G63" s="680"/>
      <c r="H63" s="680"/>
      <c r="I63" s="680"/>
    </row>
    <row r="64" spans="1:9" s="679" customFormat="1" ht="20.25">
      <c r="A64" s="680"/>
      <c r="B64" s="680"/>
      <c r="C64" s="680"/>
      <c r="D64" s="680"/>
      <c r="E64" s="680"/>
      <c r="F64" s="680"/>
      <c r="G64" s="680"/>
      <c r="H64" s="680"/>
      <c r="I64" s="680"/>
    </row>
    <row r="65" spans="1:9" s="679" customFormat="1" ht="20.25">
      <c r="A65" s="680"/>
      <c r="B65" s="680"/>
      <c r="C65" s="680"/>
      <c r="D65" s="680"/>
      <c r="E65" s="680"/>
      <c r="F65" s="680"/>
      <c r="G65" s="680"/>
      <c r="H65" s="680"/>
      <c r="I65" s="680"/>
    </row>
    <row r="66" spans="1:9" s="679" customFormat="1" ht="20.25">
      <c r="A66" s="680"/>
      <c r="B66" s="680"/>
      <c r="C66" s="680"/>
      <c r="D66" s="680"/>
      <c r="E66" s="680"/>
      <c r="F66" s="680"/>
      <c r="G66" s="680"/>
      <c r="H66" s="680"/>
      <c r="I66" s="680"/>
    </row>
    <row r="67" spans="1:9" s="679" customFormat="1" ht="20.25">
      <c r="A67" s="680"/>
      <c r="B67" s="680"/>
      <c r="C67" s="680"/>
      <c r="D67" s="680"/>
      <c r="E67" s="680"/>
      <c r="F67" s="680"/>
      <c r="G67" s="680"/>
      <c r="H67" s="680"/>
      <c r="I67" s="680"/>
    </row>
    <row r="68" spans="1:9" s="679" customFormat="1" ht="20.25">
      <c r="A68" s="680"/>
      <c r="B68" s="680"/>
      <c r="C68" s="680"/>
      <c r="D68" s="680"/>
      <c r="E68" s="680"/>
      <c r="F68" s="680"/>
      <c r="G68" s="680"/>
      <c r="H68" s="680"/>
      <c r="I68" s="680"/>
    </row>
    <row r="69" spans="1:9" s="679" customFormat="1" ht="20.25">
      <c r="A69" s="680"/>
      <c r="B69" s="680"/>
      <c r="C69" s="680"/>
      <c r="D69" s="680"/>
      <c r="E69" s="680"/>
      <c r="F69" s="680"/>
      <c r="G69" s="680"/>
      <c r="H69" s="680"/>
      <c r="I69" s="680"/>
    </row>
    <row r="70" spans="1:9" s="679" customFormat="1" ht="20.25">
      <c r="A70" s="680"/>
      <c r="B70" s="680"/>
      <c r="C70" s="680"/>
      <c r="D70" s="680"/>
      <c r="E70" s="680"/>
      <c r="F70" s="680"/>
      <c r="G70" s="680"/>
      <c r="H70" s="680"/>
      <c r="I70" s="680"/>
    </row>
    <row r="71" spans="1:9" s="679" customFormat="1" ht="20.25">
      <c r="A71" s="680"/>
      <c r="B71" s="680"/>
      <c r="C71" s="680"/>
      <c r="D71" s="680"/>
      <c r="E71" s="680"/>
      <c r="F71" s="680"/>
      <c r="G71" s="680"/>
      <c r="H71" s="680"/>
      <c r="I71" s="680"/>
    </row>
    <row r="72" spans="1:9" s="679" customFormat="1" ht="20.25">
      <c r="A72" s="680"/>
      <c r="B72" s="680"/>
      <c r="C72" s="680"/>
      <c r="D72" s="680"/>
      <c r="E72" s="680"/>
      <c r="F72" s="680"/>
      <c r="G72" s="680"/>
      <c r="H72" s="680"/>
      <c r="I72" s="680"/>
    </row>
    <row r="73" spans="1:9" s="679" customFormat="1" ht="20.25">
      <c r="A73" s="680"/>
      <c r="B73" s="680"/>
      <c r="C73" s="680"/>
      <c r="D73" s="680"/>
      <c r="E73" s="680"/>
      <c r="F73" s="680"/>
      <c r="G73" s="680"/>
      <c r="H73" s="680"/>
      <c r="I73" s="680"/>
    </row>
    <row r="74" spans="1:9" s="679" customFormat="1" ht="20.25">
      <c r="A74" s="680"/>
      <c r="B74" s="680"/>
      <c r="C74" s="680"/>
      <c r="D74" s="680"/>
      <c r="E74" s="680"/>
      <c r="F74" s="680"/>
      <c r="G74" s="680"/>
      <c r="H74" s="680"/>
      <c r="I74" s="680"/>
    </row>
    <row r="75" s="679" customFormat="1" ht="20.25"/>
    <row r="76" s="679" customFormat="1" ht="20.25"/>
    <row r="77" s="679" customFormat="1" ht="20.25"/>
    <row r="78" s="679" customFormat="1" ht="20.25"/>
    <row r="79" s="679" customFormat="1" ht="20.25"/>
    <row r="80" s="679" customFormat="1" ht="20.25"/>
    <row r="81" s="679" customFormat="1" ht="20.25"/>
    <row r="82" s="679" customFormat="1" ht="20.25"/>
    <row r="83" s="679" customFormat="1" ht="20.25"/>
    <row r="84" s="679" customFormat="1" ht="20.25"/>
    <row r="85" s="679" customFormat="1" ht="20.25"/>
    <row r="86" s="679" customFormat="1" ht="20.25"/>
    <row r="87" s="679" customFormat="1" ht="20.25"/>
    <row r="88" s="679" customFormat="1" ht="20.25"/>
    <row r="89" s="679" customFormat="1" ht="20.25"/>
    <row r="90" s="679" customFormat="1" ht="20.25"/>
    <row r="91" s="679" customFormat="1" ht="20.25"/>
    <row r="92" s="679" customFormat="1" ht="20.25"/>
    <row r="93" s="679" customFormat="1" ht="20.25"/>
    <row r="94" s="679" customFormat="1" ht="20.25"/>
    <row r="95" s="679" customFormat="1" ht="20.25"/>
    <row r="96" s="679" customFormat="1" ht="20.25"/>
    <row r="97" s="679" customFormat="1" ht="20.25"/>
    <row r="98" s="679" customFormat="1" ht="20.25"/>
    <row r="99" s="679" customFormat="1" ht="20.25"/>
    <row r="100" s="679" customFormat="1" ht="20.25"/>
    <row r="101" s="679" customFormat="1" ht="20.25"/>
    <row r="102" s="679" customFormat="1" ht="20.25"/>
    <row r="103" s="679" customFormat="1" ht="20.25"/>
    <row r="104" s="679" customFormat="1" ht="20.25"/>
    <row r="105" s="679" customFormat="1" ht="20.25"/>
    <row r="106" s="679" customFormat="1" ht="20.25"/>
    <row r="107" s="679" customFormat="1" ht="20.25"/>
    <row r="108" s="679" customFormat="1" ht="20.25"/>
    <row r="109" s="679" customFormat="1" ht="20.25"/>
    <row r="110" s="679" customFormat="1" ht="20.25"/>
    <row r="111" s="679" customFormat="1" ht="20.25"/>
    <row r="112" s="679" customFormat="1" ht="20.25"/>
    <row r="113" s="679" customFormat="1" ht="20.25"/>
    <row r="114" s="679" customFormat="1" ht="20.25"/>
    <row r="115" s="679" customFormat="1" ht="20.25"/>
    <row r="116" s="679" customFormat="1" ht="20.25"/>
    <row r="117" s="679" customFormat="1" ht="20.25"/>
    <row r="118" s="679" customFormat="1" ht="20.25"/>
    <row r="119" s="679" customFormat="1" ht="20.25"/>
    <row r="120" s="679" customFormat="1" ht="20.25"/>
    <row r="121" s="679" customFormat="1" ht="20.25"/>
    <row r="122" s="679" customFormat="1" ht="20.25"/>
    <row r="123" s="679" customFormat="1" ht="20.25"/>
    <row r="124" s="679" customFormat="1" ht="20.25"/>
    <row r="125" s="679" customFormat="1" ht="20.25"/>
    <row r="126" s="679" customFormat="1" ht="20.25"/>
    <row r="127" s="679" customFormat="1" ht="20.25"/>
    <row r="128" s="679" customFormat="1" ht="20.25"/>
    <row r="129" s="679" customFormat="1" ht="20.25"/>
    <row r="130" s="679" customFormat="1" ht="20.25"/>
    <row r="131" s="679" customFormat="1" ht="20.25"/>
    <row r="132" s="679" customFormat="1" ht="20.25"/>
    <row r="133" s="679" customFormat="1" ht="20.25"/>
    <row r="134" s="679" customFormat="1" ht="20.25"/>
    <row r="135" s="370" customFormat="1" ht="20.25"/>
    <row r="136" s="370" customFormat="1" ht="20.25"/>
    <row r="137" s="370" customFormat="1" ht="20.25"/>
    <row r="138" s="370" customFormat="1" ht="20.25"/>
    <row r="139" s="370" customFormat="1" ht="20.25"/>
    <row r="140" s="370" customFormat="1" ht="20.25"/>
    <row r="141" s="370" customFormat="1" ht="20.25"/>
    <row r="142" s="370" customFormat="1" ht="20.25"/>
    <row r="143" s="370" customFormat="1" ht="20.25"/>
    <row r="144" s="370" customFormat="1" ht="20.25"/>
    <row r="145" s="370" customFormat="1" ht="20.25"/>
    <row r="146" s="370" customFormat="1" ht="20.25"/>
    <row r="147" s="370" customFormat="1" ht="20.25"/>
    <row r="148" s="370" customFormat="1" ht="20.25"/>
    <row r="149" s="370" customFormat="1" ht="20.25"/>
    <row r="150" s="370" customFormat="1" ht="20.25"/>
    <row r="151" s="370" customFormat="1" ht="20.25"/>
    <row r="152" s="370" customFormat="1" ht="20.25"/>
    <row r="153" s="370" customFormat="1" ht="20.25"/>
    <row r="154" s="370" customFormat="1" ht="20.25"/>
    <row r="155" s="370" customFormat="1" ht="20.25"/>
    <row r="156" s="370" customFormat="1" ht="20.25"/>
  </sheetData>
  <mergeCells count="10">
    <mergeCell ref="I5:I8"/>
    <mergeCell ref="C5:E6"/>
    <mergeCell ref="A5:A8"/>
    <mergeCell ref="B5:B8"/>
    <mergeCell ref="C7:C8"/>
    <mergeCell ref="D7:D8"/>
    <mergeCell ref="E7:E8"/>
    <mergeCell ref="G5:H6"/>
    <mergeCell ref="G7:G8"/>
    <mergeCell ref="H7:H8"/>
  </mergeCells>
  <printOptions/>
  <pageMargins left="0.4724409448818898" right="0.4724409448818898" top="0.984251968503937" bottom="0.5905511811023623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R117"/>
  <sheetViews>
    <sheetView zoomScale="70" zoomScaleNormal="70" workbookViewId="0" topLeftCell="A10">
      <selection activeCell="C17" sqref="C17"/>
    </sheetView>
  </sheetViews>
  <sheetFormatPr defaultColWidth="9.140625" defaultRowHeight="12.75"/>
  <cols>
    <col min="1" max="1" width="5.28125" style="6" customWidth="1"/>
    <col min="2" max="2" width="25.7109375" style="6" customWidth="1"/>
    <col min="3" max="3" width="37.7109375" style="40" customWidth="1"/>
    <col min="4" max="4" width="7.00390625" style="6" customWidth="1"/>
    <col min="5" max="5" width="6.140625" style="6" customWidth="1"/>
    <col min="6" max="6" width="29.28125" style="43" customWidth="1"/>
    <col min="7" max="7" width="13.28125" style="217" customWidth="1"/>
    <col min="8" max="8" width="7.140625" style="6" customWidth="1"/>
    <col min="9" max="9" width="8.421875" style="6" customWidth="1"/>
    <col min="10" max="10" width="6.140625" style="6" customWidth="1"/>
    <col min="11" max="16384" width="9.140625" style="6" customWidth="1"/>
  </cols>
  <sheetData>
    <row r="1" ht="23.25">
      <c r="A1" s="6" t="s">
        <v>53</v>
      </c>
    </row>
    <row r="2" ht="23.25">
      <c r="A2" s="6" t="s">
        <v>72</v>
      </c>
    </row>
    <row r="3" ht="23.25">
      <c r="A3" s="6" t="s">
        <v>52</v>
      </c>
    </row>
    <row r="4" spans="1:44" s="142" customFormat="1" ht="23.25" customHeight="1">
      <c r="A4" s="403" t="s">
        <v>158</v>
      </c>
      <c r="B4" s="403" t="s">
        <v>151</v>
      </c>
      <c r="C4" s="403" t="s">
        <v>114</v>
      </c>
      <c r="D4" s="430" t="s">
        <v>159</v>
      </c>
      <c r="E4" s="430"/>
      <c r="F4" s="442" t="s">
        <v>122</v>
      </c>
      <c r="G4" s="403" t="s">
        <v>153</v>
      </c>
      <c r="H4" s="441" t="s">
        <v>152</v>
      </c>
      <c r="I4" s="441"/>
      <c r="J4" s="140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</row>
    <row r="5" spans="1:44" s="143" customFormat="1" ht="23.25">
      <c r="A5" s="434"/>
      <c r="B5" s="434"/>
      <c r="C5" s="434"/>
      <c r="D5" s="357" t="s">
        <v>185</v>
      </c>
      <c r="E5" s="357" t="s">
        <v>169</v>
      </c>
      <c r="F5" s="443"/>
      <c r="G5" s="434"/>
      <c r="H5" s="357" t="s">
        <v>84</v>
      </c>
      <c r="I5" s="365" t="s">
        <v>85</v>
      </c>
      <c r="J5" s="140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</row>
    <row r="6" spans="1:9" s="144" customFormat="1" ht="63">
      <c r="A6" s="80">
        <v>1</v>
      </c>
      <c r="B6" s="324" t="s">
        <v>304</v>
      </c>
      <c r="C6" s="15" t="s">
        <v>305</v>
      </c>
      <c r="D6" s="55" t="s">
        <v>126</v>
      </c>
      <c r="E6" s="10"/>
      <c r="F6" s="80"/>
      <c r="G6" s="10"/>
      <c r="H6" s="10"/>
      <c r="I6" s="325"/>
    </row>
    <row r="7" spans="1:9" s="144" customFormat="1" ht="63.75">
      <c r="A7" s="80">
        <v>2</v>
      </c>
      <c r="B7" s="324" t="s">
        <v>306</v>
      </c>
      <c r="C7" s="15" t="s">
        <v>294</v>
      </c>
      <c r="D7" s="55" t="s">
        <v>126</v>
      </c>
      <c r="E7" s="10"/>
      <c r="F7" s="80"/>
      <c r="G7" s="10"/>
      <c r="H7" s="10"/>
      <c r="I7" s="325"/>
    </row>
    <row r="8" spans="1:9" s="144" customFormat="1" ht="84">
      <c r="A8" s="80">
        <v>3</v>
      </c>
      <c r="B8" s="324" t="s">
        <v>307</v>
      </c>
      <c r="C8" s="15" t="s">
        <v>295</v>
      </c>
      <c r="D8" s="55" t="s">
        <v>126</v>
      </c>
      <c r="E8" s="10"/>
      <c r="F8" s="80"/>
      <c r="G8" s="10"/>
      <c r="H8" s="10"/>
      <c r="I8" s="325"/>
    </row>
    <row r="9" spans="1:9" s="144" customFormat="1" ht="84.75" customHeight="1">
      <c r="A9" s="80">
        <v>4</v>
      </c>
      <c r="B9" s="324" t="s">
        <v>308</v>
      </c>
      <c r="C9" s="15" t="s">
        <v>296</v>
      </c>
      <c r="D9" s="55" t="s">
        <v>126</v>
      </c>
      <c r="E9" s="10"/>
      <c r="F9" s="80"/>
      <c r="G9" s="10"/>
      <c r="H9" s="10"/>
      <c r="I9" s="325"/>
    </row>
    <row r="10" spans="1:9" s="144" customFormat="1" ht="63">
      <c r="A10" s="80">
        <v>5</v>
      </c>
      <c r="B10" s="324" t="s">
        <v>309</v>
      </c>
      <c r="C10" s="15" t="s">
        <v>297</v>
      </c>
      <c r="D10" s="55" t="s">
        <v>126</v>
      </c>
      <c r="E10" s="10"/>
      <c r="F10" s="80"/>
      <c r="G10" s="10"/>
      <c r="H10" s="10"/>
      <c r="I10" s="325"/>
    </row>
    <row r="11" spans="1:9" s="144" customFormat="1" ht="84">
      <c r="A11" s="80">
        <v>6</v>
      </c>
      <c r="B11" s="324" t="s">
        <v>310</v>
      </c>
      <c r="C11" s="15" t="s">
        <v>298</v>
      </c>
      <c r="D11" s="55" t="s">
        <v>126</v>
      </c>
      <c r="E11" s="10"/>
      <c r="F11" s="80"/>
      <c r="G11" s="10"/>
      <c r="H11" s="10"/>
      <c r="I11" s="325"/>
    </row>
    <row r="12" spans="1:9" s="144" customFormat="1" ht="63">
      <c r="A12" s="80">
        <v>7</v>
      </c>
      <c r="B12" s="324" t="s">
        <v>311</v>
      </c>
      <c r="C12" s="15" t="s">
        <v>317</v>
      </c>
      <c r="D12" s="55" t="s">
        <v>126</v>
      </c>
      <c r="E12" s="10"/>
      <c r="F12" s="80"/>
      <c r="G12" s="10"/>
      <c r="H12" s="10"/>
      <c r="I12" s="325"/>
    </row>
    <row r="13" spans="1:9" s="144" customFormat="1" ht="63">
      <c r="A13" s="80">
        <v>8</v>
      </c>
      <c r="B13" s="324" t="s">
        <v>312</v>
      </c>
      <c r="C13" s="15" t="s">
        <v>299</v>
      </c>
      <c r="D13" s="55" t="s">
        <v>126</v>
      </c>
      <c r="E13" s="10"/>
      <c r="F13" s="80"/>
      <c r="G13" s="10"/>
      <c r="H13" s="10"/>
      <c r="I13" s="325"/>
    </row>
    <row r="14" spans="1:9" s="144" customFormat="1" ht="63">
      <c r="A14" s="80">
        <v>9</v>
      </c>
      <c r="B14" s="324" t="s">
        <v>313</v>
      </c>
      <c r="C14" s="15" t="s">
        <v>300</v>
      </c>
      <c r="D14" s="55" t="s">
        <v>126</v>
      </c>
      <c r="E14" s="10"/>
      <c r="F14" s="80"/>
      <c r="G14" s="10"/>
      <c r="H14" s="10"/>
      <c r="I14" s="325"/>
    </row>
    <row r="15" spans="1:44" ht="84">
      <c r="A15" s="80">
        <v>10</v>
      </c>
      <c r="B15" s="324" t="s">
        <v>314</v>
      </c>
      <c r="C15" s="15" t="s">
        <v>301</v>
      </c>
      <c r="D15" s="55" t="s">
        <v>126</v>
      </c>
      <c r="E15" s="3"/>
      <c r="F15" s="65"/>
      <c r="G15" s="10"/>
      <c r="H15" s="55"/>
      <c r="I15" s="3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</row>
    <row r="16" spans="1:44" ht="42">
      <c r="A16" s="80">
        <v>11</v>
      </c>
      <c r="B16" s="324" t="s">
        <v>315</v>
      </c>
      <c r="C16" s="15" t="s">
        <v>302</v>
      </c>
      <c r="D16" s="55" t="s">
        <v>126</v>
      </c>
      <c r="E16" s="3"/>
      <c r="F16" s="218"/>
      <c r="G16" s="10"/>
      <c r="H16" s="55"/>
      <c r="I16" s="3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</row>
    <row r="17" spans="1:44" ht="105.75">
      <c r="A17" s="80">
        <v>12</v>
      </c>
      <c r="B17" s="324" t="s">
        <v>316</v>
      </c>
      <c r="C17" s="15" t="s">
        <v>303</v>
      </c>
      <c r="D17" s="3"/>
      <c r="E17" s="3"/>
      <c r="F17" s="326"/>
      <c r="G17" s="1"/>
      <c r="H17" s="3"/>
      <c r="I17" s="3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</row>
    <row r="18" spans="6:44" ht="23.25">
      <c r="F18" s="81"/>
      <c r="G18" s="189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</row>
    <row r="19" spans="6:44" ht="23.25">
      <c r="F19" s="81"/>
      <c r="G19" s="189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</row>
    <row r="20" spans="6:44" ht="23.25">
      <c r="F20" s="81"/>
      <c r="G20" s="189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</row>
    <row r="21" spans="6:44" ht="23.25">
      <c r="F21" s="81"/>
      <c r="G21" s="189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</row>
    <row r="22" spans="6:44" ht="23.25">
      <c r="F22" s="81"/>
      <c r="G22" s="189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</row>
    <row r="23" spans="6:44" ht="23.25">
      <c r="F23" s="81"/>
      <c r="G23" s="189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</row>
    <row r="24" spans="6:44" ht="23.25">
      <c r="F24" s="81"/>
      <c r="G24" s="189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</row>
    <row r="25" spans="6:44" ht="23.25">
      <c r="F25" s="81"/>
      <c r="G25" s="189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</row>
    <row r="26" spans="6:44" ht="23.25">
      <c r="F26" s="81"/>
      <c r="G26" s="189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</row>
    <row r="27" spans="6:44" ht="23.25">
      <c r="F27" s="81"/>
      <c r="G27" s="189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</row>
    <row r="28" spans="6:44" ht="23.25">
      <c r="F28" s="81"/>
      <c r="G28" s="189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</row>
    <row r="29" spans="6:44" ht="23.25">
      <c r="F29" s="81"/>
      <c r="G29" s="189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</row>
    <row r="30" spans="6:44" ht="23.25">
      <c r="F30" s="81"/>
      <c r="G30" s="189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</row>
    <row r="31" spans="6:44" ht="23.25">
      <c r="F31" s="81"/>
      <c r="G31" s="189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</row>
    <row r="32" spans="6:44" ht="23.25">
      <c r="F32" s="81"/>
      <c r="G32" s="189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</row>
    <row r="33" spans="6:44" ht="23.25">
      <c r="F33" s="81"/>
      <c r="G33" s="189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</row>
    <row r="34" spans="6:44" ht="23.25">
      <c r="F34" s="81"/>
      <c r="G34" s="189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</row>
    <row r="35" spans="6:44" ht="23.25">
      <c r="F35" s="81"/>
      <c r="G35" s="189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</row>
    <row r="36" spans="6:44" ht="23.25">
      <c r="F36" s="81"/>
      <c r="G36" s="189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</row>
    <row r="37" spans="6:44" ht="23.25">
      <c r="F37" s="81"/>
      <c r="G37" s="189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</row>
    <row r="38" spans="6:44" ht="23.25">
      <c r="F38" s="81"/>
      <c r="G38" s="189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</row>
    <row r="39" spans="6:44" ht="23.25">
      <c r="F39" s="81"/>
      <c r="G39" s="189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</row>
    <row r="40" spans="6:44" ht="23.25">
      <c r="F40" s="81"/>
      <c r="G40" s="189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</row>
    <row r="41" spans="6:44" ht="23.25">
      <c r="F41" s="81"/>
      <c r="G41" s="189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</row>
    <row r="42" spans="6:44" ht="23.25">
      <c r="F42" s="81"/>
      <c r="G42" s="189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</row>
    <row r="43" spans="6:44" ht="23.25">
      <c r="F43" s="81"/>
      <c r="G43" s="189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</row>
    <row r="44" spans="6:44" ht="23.25">
      <c r="F44" s="81"/>
      <c r="G44" s="189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</row>
    <row r="45" spans="6:44" ht="23.25">
      <c r="F45" s="81"/>
      <c r="G45" s="189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</row>
    <row r="46" spans="6:44" ht="23.25">
      <c r="F46" s="81"/>
      <c r="G46" s="189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</row>
    <row r="47" spans="6:44" ht="23.25">
      <c r="F47" s="81"/>
      <c r="G47" s="189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</row>
    <row r="48" spans="6:44" ht="23.25">
      <c r="F48" s="81"/>
      <c r="G48" s="189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</row>
    <row r="49" spans="6:44" ht="23.25">
      <c r="F49" s="81"/>
      <c r="G49" s="189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</row>
    <row r="50" spans="6:44" ht="23.25">
      <c r="F50" s="81"/>
      <c r="G50" s="189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</row>
    <row r="51" spans="6:44" ht="23.25">
      <c r="F51" s="81"/>
      <c r="G51" s="189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</row>
    <row r="52" spans="6:44" ht="23.25">
      <c r="F52" s="81"/>
      <c r="G52" s="189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</row>
    <row r="53" spans="6:44" ht="23.25">
      <c r="F53" s="81"/>
      <c r="G53" s="189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</row>
    <row r="54" spans="6:44" ht="23.25">
      <c r="F54" s="81"/>
      <c r="G54" s="189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</row>
    <row r="55" spans="6:44" ht="23.25">
      <c r="F55" s="81"/>
      <c r="G55" s="189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</row>
    <row r="56" spans="6:44" ht="23.25">
      <c r="F56" s="81"/>
      <c r="G56" s="189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</row>
    <row r="57" spans="6:44" ht="23.25">
      <c r="F57" s="81"/>
      <c r="G57" s="189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</row>
    <row r="58" spans="6:44" ht="23.25">
      <c r="F58" s="81"/>
      <c r="G58" s="189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</row>
    <row r="59" spans="6:44" ht="23.25">
      <c r="F59" s="81"/>
      <c r="G59" s="189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4"/>
    </row>
    <row r="60" spans="6:44" ht="23.25">
      <c r="F60" s="81"/>
      <c r="G60" s="189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</row>
    <row r="61" spans="6:44" ht="23.25">
      <c r="F61" s="81"/>
      <c r="G61" s="189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</row>
    <row r="62" spans="6:44" ht="23.25">
      <c r="F62" s="81"/>
      <c r="G62" s="189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4"/>
    </row>
    <row r="63" spans="6:44" ht="23.25">
      <c r="F63" s="81"/>
      <c r="G63" s="189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</row>
    <row r="64" spans="6:44" ht="23.25">
      <c r="F64" s="81"/>
      <c r="G64" s="189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4"/>
      <c r="AP64" s="144"/>
      <c r="AQ64" s="144"/>
      <c r="AR64" s="144"/>
    </row>
    <row r="65" spans="6:44" ht="23.25">
      <c r="F65" s="81"/>
      <c r="G65" s="189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144"/>
      <c r="AP65" s="144"/>
      <c r="AQ65" s="144"/>
      <c r="AR65" s="144"/>
    </row>
    <row r="66" spans="6:44" ht="23.25">
      <c r="F66" s="81"/>
      <c r="G66" s="189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</row>
    <row r="67" spans="6:44" ht="23.25">
      <c r="F67" s="81"/>
      <c r="G67" s="189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</row>
    <row r="68" spans="6:44" ht="23.25">
      <c r="F68" s="81"/>
      <c r="G68" s="189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</row>
    <row r="69" spans="6:44" ht="23.25">
      <c r="F69" s="81"/>
      <c r="G69" s="189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144"/>
      <c r="AK69" s="144"/>
      <c r="AL69" s="144"/>
      <c r="AM69" s="144"/>
      <c r="AN69" s="144"/>
      <c r="AO69" s="144"/>
      <c r="AP69" s="144"/>
      <c r="AQ69" s="144"/>
      <c r="AR69" s="144"/>
    </row>
    <row r="70" spans="6:44" ht="23.25">
      <c r="F70" s="81"/>
      <c r="G70" s="189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  <c r="AN70" s="144"/>
      <c r="AO70" s="144"/>
      <c r="AP70" s="144"/>
      <c r="AQ70" s="144"/>
      <c r="AR70" s="144"/>
    </row>
    <row r="71" spans="6:44" ht="23.25">
      <c r="F71" s="81"/>
      <c r="G71" s="189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144"/>
      <c r="AP71" s="144"/>
      <c r="AQ71" s="144"/>
      <c r="AR71" s="144"/>
    </row>
    <row r="72" spans="6:44" ht="23.25">
      <c r="F72" s="81"/>
      <c r="G72" s="189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</row>
    <row r="73" spans="6:44" ht="23.25">
      <c r="F73" s="81"/>
      <c r="G73" s="189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  <c r="AQ73" s="144"/>
      <c r="AR73" s="144"/>
    </row>
    <row r="74" spans="6:44" ht="23.25">
      <c r="F74" s="81"/>
      <c r="G74" s="189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44"/>
      <c r="AF74" s="144"/>
      <c r="AG74" s="144"/>
      <c r="AH74" s="144"/>
      <c r="AI74" s="144"/>
      <c r="AJ74" s="144"/>
      <c r="AK74" s="144"/>
      <c r="AL74" s="144"/>
      <c r="AM74" s="144"/>
      <c r="AN74" s="144"/>
      <c r="AO74" s="144"/>
      <c r="AP74" s="144"/>
      <c r="AQ74" s="144"/>
      <c r="AR74" s="144"/>
    </row>
    <row r="75" spans="6:44" ht="23.25">
      <c r="F75" s="81"/>
      <c r="G75" s="189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44"/>
      <c r="AF75" s="144"/>
      <c r="AG75" s="144"/>
      <c r="AH75" s="144"/>
      <c r="AI75" s="144"/>
      <c r="AJ75" s="144"/>
      <c r="AK75" s="144"/>
      <c r="AL75" s="144"/>
      <c r="AM75" s="144"/>
      <c r="AN75" s="144"/>
      <c r="AO75" s="144"/>
      <c r="AP75" s="144"/>
      <c r="AQ75" s="144"/>
      <c r="AR75" s="144"/>
    </row>
    <row r="76" spans="6:44" ht="23.25">
      <c r="F76" s="81"/>
      <c r="G76" s="189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144"/>
      <c r="AM76" s="144"/>
      <c r="AN76" s="144"/>
      <c r="AO76" s="144"/>
      <c r="AP76" s="144"/>
      <c r="AQ76" s="144"/>
      <c r="AR76" s="144"/>
    </row>
    <row r="77" spans="6:44" ht="23.25">
      <c r="F77" s="81"/>
      <c r="G77" s="189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  <c r="AQ77" s="144"/>
      <c r="AR77" s="144"/>
    </row>
    <row r="78" spans="6:44" ht="23.25">
      <c r="F78" s="81"/>
      <c r="G78" s="189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  <c r="Y78" s="144"/>
      <c r="Z78" s="144"/>
      <c r="AA78" s="144"/>
      <c r="AB78" s="144"/>
      <c r="AC78" s="144"/>
      <c r="AD78" s="144"/>
      <c r="AE78" s="144"/>
      <c r="AF78" s="144"/>
      <c r="AG78" s="144"/>
      <c r="AH78" s="144"/>
      <c r="AI78" s="144"/>
      <c r="AJ78" s="144"/>
      <c r="AK78" s="144"/>
      <c r="AL78" s="144"/>
      <c r="AM78" s="144"/>
      <c r="AN78" s="144"/>
      <c r="AO78" s="144"/>
      <c r="AP78" s="144"/>
      <c r="AQ78" s="144"/>
      <c r="AR78" s="144"/>
    </row>
    <row r="79" spans="6:44" ht="23.25">
      <c r="F79" s="81"/>
      <c r="G79" s="189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4"/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44"/>
      <c r="AL79" s="144"/>
      <c r="AM79" s="144"/>
      <c r="AN79" s="144"/>
      <c r="AO79" s="144"/>
      <c r="AP79" s="144"/>
      <c r="AQ79" s="144"/>
      <c r="AR79" s="144"/>
    </row>
    <row r="80" spans="6:44" ht="23.25">
      <c r="F80" s="81"/>
      <c r="G80" s="189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4"/>
      <c r="X80" s="144"/>
      <c r="Y80" s="144"/>
      <c r="Z80" s="144"/>
      <c r="AA80" s="144"/>
      <c r="AB80" s="144"/>
      <c r="AC80" s="144"/>
      <c r="AD80" s="144"/>
      <c r="AE80" s="144"/>
      <c r="AF80" s="144"/>
      <c r="AG80" s="144"/>
      <c r="AH80" s="144"/>
      <c r="AI80" s="144"/>
      <c r="AJ80" s="144"/>
      <c r="AK80" s="144"/>
      <c r="AL80" s="144"/>
      <c r="AM80" s="144"/>
      <c r="AN80" s="144"/>
      <c r="AO80" s="144"/>
      <c r="AP80" s="144"/>
      <c r="AQ80" s="144"/>
      <c r="AR80" s="144"/>
    </row>
    <row r="81" spans="6:44" ht="23.25">
      <c r="F81" s="81"/>
      <c r="G81" s="189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  <c r="X81" s="144"/>
      <c r="Y81" s="144"/>
      <c r="Z81" s="144"/>
      <c r="AA81" s="144"/>
      <c r="AB81" s="144"/>
      <c r="AC81" s="144"/>
      <c r="AD81" s="144"/>
      <c r="AE81" s="144"/>
      <c r="AF81" s="144"/>
      <c r="AG81" s="144"/>
      <c r="AH81" s="144"/>
      <c r="AI81" s="144"/>
      <c r="AJ81" s="144"/>
      <c r="AK81" s="144"/>
      <c r="AL81" s="144"/>
      <c r="AM81" s="144"/>
      <c r="AN81" s="144"/>
      <c r="AO81" s="144"/>
      <c r="AP81" s="144"/>
      <c r="AQ81" s="144"/>
      <c r="AR81" s="144"/>
    </row>
    <row r="82" spans="6:44" ht="23.25">
      <c r="F82" s="81"/>
      <c r="G82" s="189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44"/>
      <c r="AC82" s="144"/>
      <c r="AD82" s="144"/>
      <c r="AE82" s="144"/>
      <c r="AF82" s="144"/>
      <c r="AG82" s="144"/>
      <c r="AH82" s="144"/>
      <c r="AI82" s="144"/>
      <c r="AJ82" s="144"/>
      <c r="AK82" s="144"/>
      <c r="AL82" s="144"/>
      <c r="AM82" s="144"/>
      <c r="AN82" s="144"/>
      <c r="AO82" s="144"/>
      <c r="AP82" s="144"/>
      <c r="AQ82" s="144"/>
      <c r="AR82" s="144"/>
    </row>
    <row r="83" spans="6:44" ht="23.25">
      <c r="F83" s="81"/>
      <c r="G83" s="189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44"/>
      <c r="AA83" s="144"/>
      <c r="AB83" s="144"/>
      <c r="AC83" s="144"/>
      <c r="AD83" s="144"/>
      <c r="AE83" s="144"/>
      <c r="AF83" s="144"/>
      <c r="AG83" s="144"/>
      <c r="AH83" s="144"/>
      <c r="AI83" s="144"/>
      <c r="AJ83" s="144"/>
      <c r="AK83" s="144"/>
      <c r="AL83" s="144"/>
      <c r="AM83" s="144"/>
      <c r="AN83" s="144"/>
      <c r="AO83" s="144"/>
      <c r="AP83" s="144"/>
      <c r="AQ83" s="144"/>
      <c r="AR83" s="144"/>
    </row>
    <row r="84" spans="6:44" ht="23.25">
      <c r="F84" s="81"/>
      <c r="G84" s="189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144"/>
      <c r="AF84" s="144"/>
      <c r="AG84" s="144"/>
      <c r="AH84" s="144"/>
      <c r="AI84" s="144"/>
      <c r="AJ84" s="144"/>
      <c r="AK84" s="144"/>
      <c r="AL84" s="144"/>
      <c r="AM84" s="144"/>
      <c r="AN84" s="144"/>
      <c r="AO84" s="144"/>
      <c r="AP84" s="144"/>
      <c r="AQ84" s="144"/>
      <c r="AR84" s="144"/>
    </row>
    <row r="85" spans="6:44" ht="23.25">
      <c r="F85" s="81"/>
      <c r="G85" s="189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44"/>
      <c r="AC85" s="144"/>
      <c r="AD85" s="144"/>
      <c r="AE85" s="144"/>
      <c r="AF85" s="144"/>
      <c r="AG85" s="144"/>
      <c r="AH85" s="144"/>
      <c r="AI85" s="144"/>
      <c r="AJ85" s="144"/>
      <c r="AK85" s="144"/>
      <c r="AL85" s="144"/>
      <c r="AM85" s="144"/>
      <c r="AN85" s="144"/>
      <c r="AO85" s="144"/>
      <c r="AP85" s="144"/>
      <c r="AQ85" s="144"/>
      <c r="AR85" s="144"/>
    </row>
    <row r="86" spans="6:11" ht="23.25">
      <c r="F86" s="81"/>
      <c r="G86" s="189"/>
      <c r="H86" s="144"/>
      <c r="I86" s="144"/>
      <c r="J86" s="144"/>
      <c r="K86" s="144"/>
    </row>
    <row r="87" spans="6:11" ht="23.25">
      <c r="F87" s="81"/>
      <c r="G87" s="189"/>
      <c r="H87" s="144"/>
      <c r="I87" s="144"/>
      <c r="J87" s="144"/>
      <c r="K87" s="144"/>
    </row>
    <row r="88" spans="6:11" ht="23.25">
      <c r="F88" s="81"/>
      <c r="G88" s="189"/>
      <c r="H88" s="144"/>
      <c r="I88" s="144"/>
      <c r="J88" s="144"/>
      <c r="K88" s="144"/>
    </row>
    <row r="89" spans="6:11" ht="23.25">
      <c r="F89" s="81"/>
      <c r="G89" s="189"/>
      <c r="H89" s="144"/>
      <c r="I89" s="144"/>
      <c r="J89" s="144"/>
      <c r="K89" s="144"/>
    </row>
    <row r="90" spans="6:11" ht="23.25">
      <c r="F90" s="81"/>
      <c r="G90" s="189"/>
      <c r="H90" s="144"/>
      <c r="I90" s="144"/>
      <c r="J90" s="144"/>
      <c r="K90" s="144"/>
    </row>
    <row r="91" spans="6:11" ht="23.25">
      <c r="F91" s="81"/>
      <c r="G91" s="189"/>
      <c r="H91" s="144"/>
      <c r="I91" s="144"/>
      <c r="J91" s="144"/>
      <c r="K91" s="144"/>
    </row>
    <row r="92" spans="6:11" ht="23.25">
      <c r="F92" s="81"/>
      <c r="G92" s="189"/>
      <c r="H92" s="144"/>
      <c r="I92" s="144"/>
      <c r="J92" s="144"/>
      <c r="K92" s="144"/>
    </row>
    <row r="93" spans="6:11" ht="23.25">
      <c r="F93" s="81"/>
      <c r="G93" s="189"/>
      <c r="H93" s="144"/>
      <c r="I93" s="144"/>
      <c r="J93" s="144"/>
      <c r="K93" s="144"/>
    </row>
    <row r="94" spans="6:11" ht="23.25">
      <c r="F94" s="81"/>
      <c r="G94" s="189"/>
      <c r="H94" s="144"/>
      <c r="I94" s="144"/>
      <c r="J94" s="144"/>
      <c r="K94" s="144"/>
    </row>
    <row r="95" spans="6:11" ht="23.25">
      <c r="F95" s="81"/>
      <c r="G95" s="189"/>
      <c r="H95" s="144"/>
      <c r="I95" s="144"/>
      <c r="J95" s="144"/>
      <c r="K95" s="144"/>
    </row>
    <row r="96" spans="6:11" ht="23.25">
      <c r="F96" s="81"/>
      <c r="G96" s="189"/>
      <c r="H96" s="144"/>
      <c r="I96" s="144"/>
      <c r="J96" s="144"/>
      <c r="K96" s="144"/>
    </row>
    <row r="97" spans="6:11" ht="23.25">
      <c r="F97" s="81"/>
      <c r="G97" s="189"/>
      <c r="H97" s="144"/>
      <c r="I97" s="144"/>
      <c r="J97" s="144"/>
      <c r="K97" s="144"/>
    </row>
    <row r="98" spans="6:11" ht="23.25">
      <c r="F98" s="81"/>
      <c r="G98" s="189"/>
      <c r="H98" s="144"/>
      <c r="I98" s="144"/>
      <c r="J98" s="144"/>
      <c r="K98" s="144"/>
    </row>
    <row r="99" spans="6:11" ht="23.25">
      <c r="F99" s="81"/>
      <c r="G99" s="189"/>
      <c r="H99" s="144"/>
      <c r="I99" s="144"/>
      <c r="J99" s="144"/>
      <c r="K99" s="144"/>
    </row>
    <row r="100" spans="6:11" ht="23.25">
      <c r="F100" s="81"/>
      <c r="G100" s="189"/>
      <c r="H100" s="144"/>
      <c r="I100" s="144"/>
      <c r="J100" s="144"/>
      <c r="K100" s="144"/>
    </row>
    <row r="101" spans="6:11" ht="23.25">
      <c r="F101" s="81"/>
      <c r="G101" s="189"/>
      <c r="H101" s="144"/>
      <c r="I101" s="144"/>
      <c r="J101" s="144"/>
      <c r="K101" s="144"/>
    </row>
    <row r="102" spans="6:11" ht="23.25">
      <c r="F102" s="81"/>
      <c r="G102" s="189"/>
      <c r="H102" s="144"/>
      <c r="I102" s="144"/>
      <c r="J102" s="144"/>
      <c r="K102" s="144"/>
    </row>
    <row r="103" spans="6:11" ht="23.25">
      <c r="F103" s="81"/>
      <c r="G103" s="189"/>
      <c r="H103" s="144"/>
      <c r="I103" s="144"/>
      <c r="J103" s="144"/>
      <c r="K103" s="144"/>
    </row>
    <row r="104" spans="6:11" ht="23.25">
      <c r="F104" s="81"/>
      <c r="G104" s="189"/>
      <c r="H104" s="144"/>
      <c r="I104" s="144"/>
      <c r="J104" s="144"/>
      <c r="K104" s="144"/>
    </row>
    <row r="105" spans="6:11" ht="23.25">
      <c r="F105" s="81"/>
      <c r="G105" s="189"/>
      <c r="H105" s="144"/>
      <c r="I105" s="144"/>
      <c r="J105" s="144"/>
      <c r="K105" s="144"/>
    </row>
    <row r="106" spans="6:11" ht="23.25">
      <c r="F106" s="81"/>
      <c r="G106" s="189"/>
      <c r="H106" s="144"/>
      <c r="I106" s="144"/>
      <c r="J106" s="144"/>
      <c r="K106" s="144"/>
    </row>
    <row r="107" spans="6:11" ht="23.25">
      <c r="F107" s="81"/>
      <c r="G107" s="189"/>
      <c r="H107" s="144"/>
      <c r="I107" s="144"/>
      <c r="J107" s="144"/>
      <c r="K107" s="144"/>
    </row>
    <row r="108" spans="6:11" ht="23.25">
      <c r="F108" s="81"/>
      <c r="G108" s="189"/>
      <c r="H108" s="144"/>
      <c r="I108" s="144"/>
      <c r="J108" s="144"/>
      <c r="K108" s="144"/>
    </row>
    <row r="109" spans="6:11" ht="23.25">
      <c r="F109" s="81"/>
      <c r="G109" s="189"/>
      <c r="H109" s="144"/>
      <c r="I109" s="144"/>
      <c r="J109" s="144"/>
      <c r="K109" s="144"/>
    </row>
    <row r="110" spans="6:11" ht="23.25">
      <c r="F110" s="81"/>
      <c r="G110" s="189"/>
      <c r="H110" s="144"/>
      <c r="I110" s="144"/>
      <c r="J110" s="144"/>
      <c r="K110" s="144"/>
    </row>
    <row r="111" spans="6:11" ht="23.25">
      <c r="F111" s="81"/>
      <c r="G111" s="189"/>
      <c r="H111" s="144"/>
      <c r="I111" s="144"/>
      <c r="J111" s="144"/>
      <c r="K111" s="144"/>
    </row>
    <row r="112" spans="6:11" ht="23.25">
      <c r="F112" s="81"/>
      <c r="G112" s="189"/>
      <c r="H112" s="144"/>
      <c r="I112" s="144"/>
      <c r="J112" s="144"/>
      <c r="K112" s="144"/>
    </row>
    <row r="113" spans="6:11" ht="23.25">
      <c r="F113" s="81"/>
      <c r="G113" s="189"/>
      <c r="H113" s="144"/>
      <c r="I113" s="144"/>
      <c r="J113" s="144"/>
      <c r="K113" s="144"/>
    </row>
    <row r="114" spans="6:11" ht="23.25">
      <c r="F114" s="81"/>
      <c r="G114" s="189"/>
      <c r="H114" s="144"/>
      <c r="I114" s="144"/>
      <c r="J114" s="144"/>
      <c r="K114" s="144"/>
    </row>
    <row r="115" spans="6:11" ht="23.25">
      <c r="F115" s="81"/>
      <c r="G115" s="189"/>
      <c r="H115" s="144"/>
      <c r="I115" s="144"/>
      <c r="J115" s="144"/>
      <c r="K115" s="144"/>
    </row>
    <row r="116" spans="6:11" ht="23.25">
      <c r="F116" s="81"/>
      <c r="G116" s="189"/>
      <c r="H116" s="144"/>
      <c r="I116" s="144"/>
      <c r="J116" s="144"/>
      <c r="K116" s="144"/>
    </row>
    <row r="117" spans="6:11" ht="23.25">
      <c r="F117" s="81"/>
      <c r="G117" s="189"/>
      <c r="H117" s="144"/>
      <c r="I117" s="144"/>
      <c r="J117" s="144"/>
      <c r="K117" s="144"/>
    </row>
  </sheetData>
  <mergeCells count="7">
    <mergeCell ref="G4:G5"/>
    <mergeCell ref="H4:I4"/>
    <mergeCell ref="A4:A5"/>
    <mergeCell ref="B4:B5"/>
    <mergeCell ref="C4:C5"/>
    <mergeCell ref="D4:E4"/>
    <mergeCell ref="F4:F5"/>
  </mergeCells>
  <printOptions/>
  <pageMargins left="0.4724409448818898" right="0.4724409448818898" top="0.3937007874015748" bottom="0.3937007874015748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9"/>
  <sheetViews>
    <sheetView zoomScale="70" zoomScaleNormal="70" workbookViewId="0" topLeftCell="A1">
      <selection activeCell="E6" sqref="E6"/>
    </sheetView>
  </sheetViews>
  <sheetFormatPr defaultColWidth="9.140625" defaultRowHeight="12.75"/>
  <cols>
    <col min="1" max="1" width="5.28125" style="31" customWidth="1"/>
    <col min="2" max="2" width="29.28125" style="31" customWidth="1"/>
    <col min="3" max="4" width="9.140625" style="31" customWidth="1"/>
    <col min="5" max="5" width="33.421875" style="31" customWidth="1"/>
    <col min="6" max="6" width="6.8515625" style="31" customWidth="1"/>
    <col min="7" max="7" width="8.28125" style="31" customWidth="1"/>
    <col min="8" max="8" width="14.421875" style="31" customWidth="1"/>
    <col min="9" max="9" width="6.421875" style="31" customWidth="1"/>
    <col min="10" max="10" width="6.140625" style="31" customWidth="1"/>
    <col min="11" max="16384" width="9.140625" style="31" customWidth="1"/>
  </cols>
  <sheetData>
    <row r="1" ht="21">
      <c r="A1" s="25" t="s">
        <v>73</v>
      </c>
    </row>
    <row r="2" spans="1:10" ht="21">
      <c r="A2" s="25" t="s">
        <v>74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21">
      <c r="A3" s="25" t="s">
        <v>245</v>
      </c>
      <c r="B3" s="25"/>
      <c r="C3" s="25"/>
      <c r="D3" s="25"/>
      <c r="E3" s="25"/>
      <c r="F3" s="25"/>
      <c r="G3" s="25"/>
      <c r="H3" s="25"/>
      <c r="I3" s="25"/>
      <c r="J3" s="25"/>
    </row>
    <row r="4" spans="1:11" s="44" customFormat="1" ht="21">
      <c r="A4" s="406" t="s">
        <v>158</v>
      </c>
      <c r="B4" s="406" t="s">
        <v>268</v>
      </c>
      <c r="C4" s="409" t="s">
        <v>111</v>
      </c>
      <c r="D4" s="411"/>
      <c r="E4" s="406" t="s">
        <v>269</v>
      </c>
      <c r="F4" s="409" t="s">
        <v>270</v>
      </c>
      <c r="G4" s="410"/>
      <c r="H4" s="411"/>
      <c r="I4" s="409" t="s">
        <v>144</v>
      </c>
      <c r="J4" s="411"/>
      <c r="K4" s="424" t="s">
        <v>145</v>
      </c>
    </row>
    <row r="5" spans="1:11" s="44" customFormat="1" ht="63">
      <c r="A5" s="406"/>
      <c r="B5" s="406"/>
      <c r="C5" s="349" t="s">
        <v>112</v>
      </c>
      <c r="D5" s="348" t="s">
        <v>113</v>
      </c>
      <c r="E5" s="406"/>
      <c r="F5" s="349" t="s">
        <v>86</v>
      </c>
      <c r="G5" s="366" t="s">
        <v>142</v>
      </c>
      <c r="H5" s="349" t="s">
        <v>143</v>
      </c>
      <c r="I5" s="349" t="s">
        <v>84</v>
      </c>
      <c r="J5" s="348" t="s">
        <v>85</v>
      </c>
      <c r="K5" s="424"/>
    </row>
    <row r="6" spans="1:11" ht="21">
      <c r="A6" s="69"/>
      <c r="B6" s="145"/>
      <c r="C6" s="46" t="s">
        <v>126</v>
      </c>
      <c r="D6" s="45"/>
      <c r="E6" s="145"/>
      <c r="F6" s="46" t="s">
        <v>126</v>
      </c>
      <c r="G6" s="45"/>
      <c r="H6" s="45"/>
      <c r="I6" s="46" t="s">
        <v>126</v>
      </c>
      <c r="J6" s="51"/>
      <c r="K6" s="156"/>
    </row>
    <row r="7" spans="1:11" ht="21">
      <c r="A7" s="281"/>
      <c r="B7" s="282"/>
      <c r="C7" s="283"/>
      <c r="D7" s="283"/>
      <c r="E7" s="282"/>
      <c r="F7" s="284"/>
      <c r="G7" s="283"/>
      <c r="H7" s="283"/>
      <c r="I7" s="284"/>
      <c r="J7" s="285"/>
      <c r="K7" s="286"/>
    </row>
    <row r="8" spans="1:11" ht="21">
      <c r="A8" s="188"/>
      <c r="B8" s="276"/>
      <c r="C8" s="277"/>
      <c r="D8" s="277"/>
      <c r="E8" s="276"/>
      <c r="F8" s="287"/>
      <c r="G8" s="277"/>
      <c r="H8" s="277"/>
      <c r="I8" s="287"/>
      <c r="J8" s="278"/>
      <c r="K8" s="279"/>
    </row>
    <row r="9" spans="1:11" ht="21">
      <c r="A9" s="186"/>
      <c r="B9" s="268"/>
      <c r="C9" s="46"/>
      <c r="D9" s="269"/>
      <c r="E9" s="268"/>
      <c r="F9" s="46"/>
      <c r="G9" s="269"/>
      <c r="H9" s="269"/>
      <c r="I9" s="46"/>
      <c r="J9" s="270"/>
      <c r="K9" s="271"/>
    </row>
    <row r="10" spans="1:11" ht="21">
      <c r="A10" s="187"/>
      <c r="B10" s="272"/>
      <c r="C10" s="273"/>
      <c r="D10" s="273"/>
      <c r="E10" s="272"/>
      <c r="F10" s="273"/>
      <c r="G10" s="273"/>
      <c r="H10" s="273"/>
      <c r="I10" s="273"/>
      <c r="J10" s="274"/>
      <c r="K10" s="275"/>
    </row>
    <row r="11" spans="1:11" ht="21">
      <c r="A11" s="188"/>
      <c r="B11" s="276"/>
      <c r="C11" s="277"/>
      <c r="D11" s="277"/>
      <c r="E11" s="276"/>
      <c r="F11" s="277"/>
      <c r="G11" s="277"/>
      <c r="H11" s="277"/>
      <c r="I11" s="277"/>
      <c r="J11" s="278"/>
      <c r="K11" s="279"/>
    </row>
    <row r="12" spans="1:11" ht="21">
      <c r="A12" s="69"/>
      <c r="B12" s="145"/>
      <c r="C12" s="46"/>
      <c r="D12" s="45"/>
      <c r="E12" s="145"/>
      <c r="F12" s="46"/>
      <c r="G12" s="45"/>
      <c r="H12" s="45"/>
      <c r="I12" s="46"/>
      <c r="J12" s="51"/>
      <c r="K12" s="156"/>
    </row>
    <row r="13" spans="1:11" ht="21">
      <c r="A13" s="68"/>
      <c r="B13" s="150"/>
      <c r="C13" s="132"/>
      <c r="D13" s="47"/>
      <c r="E13" s="150"/>
      <c r="F13" s="132"/>
      <c r="G13" s="47"/>
      <c r="H13" s="47"/>
      <c r="I13" s="132"/>
      <c r="J13" s="49"/>
      <c r="K13" s="154"/>
    </row>
    <row r="14" spans="1:11" ht="21">
      <c r="A14" s="68"/>
      <c r="B14" s="150"/>
      <c r="C14" s="132"/>
      <c r="D14" s="47"/>
      <c r="E14" s="150"/>
      <c r="F14" s="132"/>
      <c r="G14" s="47"/>
      <c r="H14" s="47"/>
      <c r="I14" s="132"/>
      <c r="J14" s="49"/>
      <c r="K14" s="154"/>
    </row>
    <row r="15" spans="1:11" ht="21">
      <c r="A15" s="68"/>
      <c r="B15" s="150"/>
      <c r="C15" s="132"/>
      <c r="D15" s="47"/>
      <c r="E15" s="150"/>
      <c r="F15" s="132"/>
      <c r="G15" s="47"/>
      <c r="H15" s="47"/>
      <c r="I15" s="132"/>
      <c r="J15" s="49"/>
      <c r="K15" s="154"/>
    </row>
    <row r="16" spans="1:11" ht="21">
      <c r="A16" s="68"/>
      <c r="B16" s="150"/>
      <c r="C16" s="132"/>
      <c r="D16" s="280"/>
      <c r="E16" s="150"/>
      <c r="F16" s="132"/>
      <c r="G16" s="280"/>
      <c r="H16" s="280"/>
      <c r="I16" s="132"/>
      <c r="J16" s="49"/>
      <c r="K16" s="154"/>
    </row>
    <row r="17" spans="1:11" ht="21">
      <c r="A17" s="68"/>
      <c r="B17" s="150"/>
      <c r="C17" s="132"/>
      <c r="D17" s="154"/>
      <c r="E17" s="150"/>
      <c r="F17" s="132"/>
      <c r="G17" s="154"/>
      <c r="H17" s="154"/>
      <c r="I17" s="132"/>
      <c r="J17" s="154"/>
      <c r="K17" s="154"/>
    </row>
    <row r="18" spans="1:11" ht="21">
      <c r="A18" s="68"/>
      <c r="B18" s="150"/>
      <c r="C18" s="132"/>
      <c r="D18" s="154"/>
      <c r="E18" s="150"/>
      <c r="F18" s="132"/>
      <c r="G18" s="154"/>
      <c r="H18" s="154"/>
      <c r="I18" s="132"/>
      <c r="J18" s="154"/>
      <c r="K18" s="154"/>
    </row>
    <row r="19" spans="1:11" ht="21">
      <c r="A19" s="70"/>
      <c r="B19" s="152"/>
      <c r="C19" s="134"/>
      <c r="D19" s="155"/>
      <c r="E19" s="152"/>
      <c r="F19" s="134"/>
      <c r="G19" s="155"/>
      <c r="H19" s="155"/>
      <c r="I19" s="134"/>
      <c r="J19" s="155"/>
      <c r="K19" s="155"/>
    </row>
  </sheetData>
  <mergeCells count="7">
    <mergeCell ref="K4:K5"/>
    <mergeCell ref="F4:H4"/>
    <mergeCell ref="I4:J4"/>
    <mergeCell ref="A4:A5"/>
    <mergeCell ref="B4:B5"/>
    <mergeCell ref="C4:D4"/>
    <mergeCell ref="E4:E5"/>
  </mergeCells>
  <printOptions/>
  <pageMargins left="0.4724409448818898" right="0.4724409448818898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0"/>
  <sheetViews>
    <sheetView zoomScale="85" zoomScaleNormal="85" workbookViewId="0" topLeftCell="A11">
      <selection activeCell="B26" sqref="B26"/>
    </sheetView>
  </sheetViews>
  <sheetFormatPr defaultColWidth="9.140625" defaultRowHeight="12.75"/>
  <cols>
    <col min="1" max="1" width="4.8515625" style="25" customWidth="1"/>
    <col min="2" max="2" width="39.28125" style="26" customWidth="1"/>
    <col min="3" max="3" width="16.8515625" style="27" customWidth="1"/>
    <col min="4" max="4" width="10.7109375" style="27" customWidth="1"/>
    <col min="5" max="5" width="20.140625" style="26" customWidth="1"/>
    <col min="6" max="6" width="11.57421875" style="28" customWidth="1"/>
    <col min="7" max="7" width="9.8515625" style="28" customWidth="1"/>
    <col min="8" max="8" width="11.7109375" style="27" customWidth="1"/>
    <col min="9" max="9" width="14.140625" style="26" customWidth="1"/>
    <col min="10" max="10" width="13.57421875" style="25" customWidth="1"/>
    <col min="11" max="16384" width="9.140625" style="25" customWidth="1"/>
  </cols>
  <sheetData>
    <row r="1" ht="21">
      <c r="A1" s="25" t="s">
        <v>246</v>
      </c>
    </row>
    <row r="2" ht="21">
      <c r="A2" s="25" t="s">
        <v>199</v>
      </c>
    </row>
    <row r="3" ht="21">
      <c r="A3" s="25" t="s">
        <v>200</v>
      </c>
    </row>
    <row r="4" ht="21">
      <c r="A4" s="25" t="s">
        <v>201</v>
      </c>
    </row>
    <row r="5" spans="1:9" s="96" customFormat="1" ht="12.75" customHeight="1">
      <c r="A5" s="424" t="s">
        <v>88</v>
      </c>
      <c r="B5" s="407" t="s">
        <v>97</v>
      </c>
      <c r="C5" s="407" t="s">
        <v>17</v>
      </c>
      <c r="D5" s="424" t="s">
        <v>125</v>
      </c>
      <c r="E5" s="407" t="s">
        <v>16</v>
      </c>
      <c r="F5" s="445" t="s">
        <v>18</v>
      </c>
      <c r="G5" s="445" t="s">
        <v>19</v>
      </c>
      <c r="H5" s="444" t="s">
        <v>241</v>
      </c>
      <c r="I5" s="407" t="s">
        <v>210</v>
      </c>
    </row>
    <row r="6" spans="1:9" s="96" customFormat="1" ht="65.25" customHeight="1">
      <c r="A6" s="424"/>
      <c r="B6" s="408"/>
      <c r="C6" s="408"/>
      <c r="D6" s="424"/>
      <c r="E6" s="408"/>
      <c r="F6" s="445"/>
      <c r="G6" s="445"/>
      <c r="H6" s="444"/>
      <c r="I6" s="408"/>
    </row>
    <row r="7" spans="1:9" ht="30" customHeight="1">
      <c r="A7" s="11"/>
      <c r="B7" s="84"/>
      <c r="C7" s="11"/>
      <c r="D7" s="11"/>
      <c r="E7" s="11"/>
      <c r="F7" s="89"/>
      <c r="G7" s="89"/>
      <c r="H7" s="42"/>
      <c r="I7" s="11"/>
    </row>
    <row r="8" spans="1:9" ht="28.5" customHeight="1">
      <c r="A8" s="11"/>
      <c r="B8" s="84"/>
      <c r="C8" s="11"/>
      <c r="D8" s="11"/>
      <c r="E8" s="11"/>
      <c r="F8" s="89"/>
      <c r="G8" s="89"/>
      <c r="H8" s="42"/>
      <c r="I8" s="11"/>
    </row>
    <row r="9" spans="1:9" ht="28.5" customHeight="1">
      <c r="A9" s="11"/>
      <c r="B9" s="84"/>
      <c r="C9" s="11"/>
      <c r="D9" s="11"/>
      <c r="E9" s="11"/>
      <c r="F9" s="89"/>
      <c r="G9" s="89"/>
      <c r="H9" s="42"/>
      <c r="I9" s="11"/>
    </row>
    <row r="10" spans="1:9" ht="28.5" customHeight="1">
      <c r="A10" s="11"/>
      <c r="B10" s="84"/>
      <c r="C10" s="11"/>
      <c r="D10" s="11"/>
      <c r="E10" s="11"/>
      <c r="F10" s="89"/>
      <c r="G10" s="89"/>
      <c r="H10" s="42"/>
      <c r="I10" s="11"/>
    </row>
    <row r="11" spans="1:9" ht="28.5" customHeight="1">
      <c r="A11" s="11"/>
      <c r="B11" s="84"/>
      <c r="C11" s="11"/>
      <c r="D11" s="11"/>
      <c r="E11" s="11"/>
      <c r="F11" s="89"/>
      <c r="G11" s="89"/>
      <c r="H11" s="42"/>
      <c r="I11" s="11"/>
    </row>
    <row r="12" spans="1:9" ht="28.5" customHeight="1">
      <c r="A12" s="11"/>
      <c r="B12" s="84"/>
      <c r="C12" s="11"/>
      <c r="D12" s="11"/>
      <c r="E12" s="11"/>
      <c r="F12" s="89"/>
      <c r="G12" s="89"/>
      <c r="H12" s="42"/>
      <c r="I12" s="11"/>
    </row>
    <row r="13" spans="1:9" ht="27" customHeight="1">
      <c r="A13" s="11"/>
      <c r="B13" s="84"/>
      <c r="C13" s="11"/>
      <c r="D13" s="11"/>
      <c r="E13" s="11"/>
      <c r="F13" s="89"/>
      <c r="G13" s="89"/>
      <c r="H13" s="42"/>
      <c r="I13" s="11"/>
    </row>
    <row r="14" spans="1:9" ht="27" customHeight="1">
      <c r="A14" s="11"/>
      <c r="B14" s="84"/>
      <c r="C14" s="11"/>
      <c r="D14" s="11"/>
      <c r="E14" s="11"/>
      <c r="F14" s="89"/>
      <c r="G14" s="89"/>
      <c r="H14" s="42"/>
      <c r="I14" s="11"/>
    </row>
    <row r="15" spans="1:9" ht="27" customHeight="1">
      <c r="A15" s="11"/>
      <c r="B15" s="84"/>
      <c r="C15" s="11"/>
      <c r="D15" s="11"/>
      <c r="E15" s="11"/>
      <c r="F15" s="89"/>
      <c r="G15" s="89"/>
      <c r="H15" s="42"/>
      <c r="I15" s="11"/>
    </row>
    <row r="16" spans="1:9" ht="27" customHeight="1">
      <c r="A16" s="11"/>
      <c r="B16" s="84"/>
      <c r="C16" s="11"/>
      <c r="D16" s="11"/>
      <c r="E16" s="11"/>
      <c r="F16" s="89"/>
      <c r="G16" s="89"/>
      <c r="H16" s="42"/>
      <c r="I16" s="11"/>
    </row>
    <row r="17" spans="1:9" ht="27.75" customHeight="1">
      <c r="A17" s="11"/>
      <c r="B17" s="84"/>
      <c r="C17" s="11"/>
      <c r="D17" s="11"/>
      <c r="E17" s="11"/>
      <c r="F17" s="89"/>
      <c r="G17" s="89"/>
      <c r="H17" s="42"/>
      <c r="I17" s="11"/>
    </row>
    <row r="18" spans="1:9" ht="27.75" customHeight="1">
      <c r="A18" s="11"/>
      <c r="B18" s="84"/>
      <c r="C18" s="11"/>
      <c r="D18" s="11"/>
      <c r="E18" s="11"/>
      <c r="F18" s="89"/>
      <c r="G18" s="89"/>
      <c r="H18" s="42"/>
      <c r="I18" s="11"/>
    </row>
    <row r="19" spans="1:9" ht="23.25" customHeight="1">
      <c r="A19" s="11"/>
      <c r="B19" s="84"/>
      <c r="C19" s="11"/>
      <c r="D19" s="11"/>
      <c r="E19" s="11"/>
      <c r="F19" s="89"/>
      <c r="G19" s="89"/>
      <c r="H19" s="42"/>
      <c r="I19" s="11"/>
    </row>
    <row r="20" spans="1:9" s="106" customFormat="1" ht="26.25" customHeight="1">
      <c r="A20" s="99"/>
      <c r="B20" s="102"/>
      <c r="C20" s="99"/>
      <c r="D20" s="103"/>
      <c r="E20" s="103"/>
      <c r="F20" s="103"/>
      <c r="G20" s="103"/>
      <c r="H20" s="105"/>
      <c r="I20" s="104"/>
    </row>
  </sheetData>
  <mergeCells count="9">
    <mergeCell ref="A5:A6"/>
    <mergeCell ref="B5:B6"/>
    <mergeCell ref="D5:D6"/>
    <mergeCell ref="I5:I6"/>
    <mergeCell ref="C5:C6"/>
    <mergeCell ref="H5:H6"/>
    <mergeCell ref="E5:E6"/>
    <mergeCell ref="F5:F6"/>
    <mergeCell ref="G5:G6"/>
  </mergeCells>
  <printOptions/>
  <pageMargins left="0.47244094488189" right="0.47244094488189" top="0.984251968503937" bottom="0.484251969" header="0.511811023622047" footer="0.511811023622047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H16"/>
  <sheetViews>
    <sheetView zoomScale="85" zoomScaleNormal="85" workbookViewId="0" topLeftCell="A1">
      <selection activeCell="C13" sqref="C13"/>
    </sheetView>
  </sheetViews>
  <sheetFormatPr defaultColWidth="9.140625" defaultRowHeight="12.75"/>
  <cols>
    <col min="1" max="1" width="5.421875" style="88" customWidth="1"/>
    <col min="2" max="2" width="31.8515625" style="327" customWidth="1"/>
    <col min="3" max="3" width="38.140625" style="93" customWidth="1"/>
    <col min="4" max="4" width="12.421875" style="107" customWidth="1"/>
    <col min="5" max="5" width="31.421875" style="26" customWidth="1"/>
    <col min="6" max="6" width="17.57421875" style="107" customWidth="1"/>
    <col min="7" max="60" width="9.140625" style="29" customWidth="1"/>
    <col min="61" max="16384" width="9.140625" style="25" customWidth="1"/>
  </cols>
  <sheetData>
    <row r="1" spans="1:6" ht="22.5" customHeight="1">
      <c r="A1" s="446" t="s">
        <v>293</v>
      </c>
      <c r="B1" s="446"/>
      <c r="C1" s="446"/>
      <c r="D1" s="446"/>
      <c r="E1" s="446"/>
      <c r="F1" s="446"/>
    </row>
    <row r="2" spans="1:6" ht="23.25" customHeight="1">
      <c r="A2" s="446" t="s">
        <v>131</v>
      </c>
      <c r="B2" s="446"/>
      <c r="C2" s="446"/>
      <c r="D2" s="446"/>
      <c r="E2" s="446"/>
      <c r="F2" s="446"/>
    </row>
    <row r="3" spans="1:6" ht="23.25" customHeight="1">
      <c r="A3" s="447" t="s">
        <v>54</v>
      </c>
      <c r="B3" s="447"/>
      <c r="C3" s="447"/>
      <c r="D3" s="447"/>
      <c r="E3" s="447"/>
      <c r="F3" s="447"/>
    </row>
    <row r="4" spans="1:60" s="331" customFormat="1" ht="51.75" customHeight="1">
      <c r="A4" s="345" t="s">
        <v>158</v>
      </c>
      <c r="B4" s="345" t="s">
        <v>22</v>
      </c>
      <c r="C4" s="346" t="s">
        <v>24</v>
      </c>
      <c r="D4" s="345" t="s">
        <v>20</v>
      </c>
      <c r="E4" s="345" t="s">
        <v>25</v>
      </c>
      <c r="F4" s="345" t="s">
        <v>23</v>
      </c>
      <c r="G4" s="335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6"/>
      <c r="AE4" s="336"/>
      <c r="AF4" s="336"/>
      <c r="AG4" s="336"/>
      <c r="AH4" s="336"/>
      <c r="AI4" s="336"/>
      <c r="AJ4" s="336"/>
      <c r="AK4" s="336"/>
      <c r="AL4" s="336"/>
      <c r="AM4" s="336"/>
      <c r="AN4" s="336"/>
      <c r="AO4" s="336"/>
      <c r="AP4" s="336"/>
      <c r="AQ4" s="336"/>
      <c r="AR4" s="336"/>
      <c r="AS4" s="336"/>
      <c r="AT4" s="336"/>
      <c r="AU4" s="336"/>
      <c r="AV4" s="336"/>
      <c r="AW4" s="336"/>
      <c r="AX4" s="336"/>
      <c r="AY4" s="336"/>
      <c r="AZ4" s="336"/>
      <c r="BA4" s="336"/>
      <c r="BB4" s="336"/>
      <c r="BC4" s="336"/>
      <c r="BD4" s="336"/>
      <c r="BE4" s="336"/>
      <c r="BF4" s="336"/>
      <c r="BG4" s="336"/>
      <c r="BH4" s="336"/>
    </row>
    <row r="5" spans="1:60" s="95" customFormat="1" ht="28.5" customHeight="1">
      <c r="A5" s="87">
        <v>1</v>
      </c>
      <c r="B5" s="101"/>
      <c r="C5" s="15"/>
      <c r="D5" s="87"/>
      <c r="E5" s="15"/>
      <c r="F5" s="8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  <c r="AE5" s="337"/>
      <c r="AF5" s="337"/>
      <c r="AG5" s="337"/>
      <c r="AH5" s="337"/>
      <c r="AI5" s="337"/>
      <c r="AJ5" s="337"/>
      <c r="AK5" s="337"/>
      <c r="AL5" s="337"/>
      <c r="AM5" s="337"/>
      <c r="AN5" s="337"/>
      <c r="AO5" s="337"/>
      <c r="AP5" s="337"/>
      <c r="AQ5" s="337"/>
      <c r="AR5" s="337"/>
      <c r="AS5" s="337"/>
      <c r="AT5" s="337"/>
      <c r="AU5" s="337"/>
      <c r="AV5" s="337"/>
      <c r="AW5" s="337"/>
      <c r="AX5" s="337"/>
      <c r="AY5" s="337"/>
      <c r="AZ5" s="337"/>
      <c r="BA5" s="337"/>
      <c r="BB5" s="337"/>
      <c r="BC5" s="337"/>
      <c r="BD5" s="337"/>
      <c r="BE5" s="337"/>
      <c r="BF5" s="337"/>
      <c r="BG5" s="337"/>
      <c r="BH5" s="337"/>
    </row>
    <row r="6" spans="1:60" s="95" customFormat="1" ht="28.5" customHeight="1">
      <c r="A6" s="87"/>
      <c r="B6" s="101"/>
      <c r="C6" s="15"/>
      <c r="D6" s="87"/>
      <c r="E6" s="15"/>
      <c r="F6" s="330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  <c r="T6" s="337"/>
      <c r="U6" s="337"/>
      <c r="V6" s="337"/>
      <c r="W6" s="337"/>
      <c r="X6" s="337"/>
      <c r="Y6" s="337"/>
      <c r="Z6" s="337"/>
      <c r="AA6" s="337"/>
      <c r="AB6" s="337"/>
      <c r="AC6" s="337"/>
      <c r="AD6" s="337"/>
      <c r="AE6" s="337"/>
      <c r="AF6" s="337"/>
      <c r="AG6" s="337"/>
      <c r="AH6" s="337"/>
      <c r="AI6" s="337"/>
      <c r="AJ6" s="337"/>
      <c r="AK6" s="337"/>
      <c r="AL6" s="337"/>
      <c r="AM6" s="337"/>
      <c r="AN6" s="337"/>
      <c r="AO6" s="337"/>
      <c r="AP6" s="337"/>
      <c r="AQ6" s="337"/>
      <c r="AR6" s="337"/>
      <c r="AS6" s="337"/>
      <c r="AT6" s="337"/>
      <c r="AU6" s="337"/>
      <c r="AV6" s="337"/>
      <c r="AW6" s="337"/>
      <c r="AX6" s="337"/>
      <c r="AY6" s="337"/>
      <c r="AZ6" s="337"/>
      <c r="BA6" s="337"/>
      <c r="BB6" s="337"/>
      <c r="BC6" s="337"/>
      <c r="BD6" s="337"/>
      <c r="BE6" s="337"/>
      <c r="BF6" s="337"/>
      <c r="BG6" s="337"/>
      <c r="BH6" s="337"/>
    </row>
    <row r="7" spans="1:6" ht="28.5" customHeight="1">
      <c r="A7" s="87"/>
      <c r="B7" s="101"/>
      <c r="C7" s="15"/>
      <c r="D7" s="87"/>
      <c r="E7" s="15"/>
      <c r="F7" s="87"/>
    </row>
    <row r="8" spans="1:6" ht="28.5" customHeight="1">
      <c r="A8" s="87"/>
      <c r="B8" s="101"/>
      <c r="C8" s="15"/>
      <c r="D8" s="87"/>
      <c r="E8" s="15"/>
      <c r="F8" s="87"/>
    </row>
    <row r="9" spans="1:6" ht="21">
      <c r="A9" s="328"/>
      <c r="B9" s="328"/>
      <c r="C9" s="329" t="s">
        <v>318</v>
      </c>
      <c r="D9" s="328"/>
      <c r="E9" s="329"/>
      <c r="F9" s="328"/>
    </row>
    <row r="10" spans="1:6" ht="21">
      <c r="A10" s="684">
        <v>2</v>
      </c>
      <c r="B10" s="682"/>
      <c r="C10" s="683"/>
      <c r="D10" s="682"/>
      <c r="E10" s="683"/>
      <c r="F10" s="682"/>
    </row>
    <row r="11" spans="1:6" ht="21">
      <c r="A11" s="682"/>
      <c r="B11" s="682"/>
      <c r="C11" s="683"/>
      <c r="D11" s="682"/>
      <c r="E11" s="683"/>
      <c r="F11" s="682"/>
    </row>
    <row r="12" spans="1:6" ht="21">
      <c r="A12" s="682"/>
      <c r="B12" s="682"/>
      <c r="C12" s="683"/>
      <c r="D12" s="682"/>
      <c r="E12" s="683"/>
      <c r="F12" s="682"/>
    </row>
    <row r="13" spans="1:6" ht="21">
      <c r="A13" s="682"/>
      <c r="B13" s="682"/>
      <c r="C13" s="683"/>
      <c r="D13" s="682"/>
      <c r="E13" s="683"/>
      <c r="F13" s="682"/>
    </row>
    <row r="14" spans="1:6" ht="28.5" customHeight="1">
      <c r="A14" s="87"/>
      <c r="B14" s="101"/>
      <c r="C14" s="15"/>
      <c r="D14" s="87"/>
      <c r="E14" s="15"/>
      <c r="F14" s="108"/>
    </row>
    <row r="15" spans="1:6" ht="28.5" customHeight="1">
      <c r="A15" s="681"/>
      <c r="B15" s="681"/>
      <c r="C15" s="15"/>
      <c r="D15" s="87"/>
      <c r="E15" s="15"/>
      <c r="F15" s="330"/>
    </row>
    <row r="16" spans="1:6" ht="21">
      <c r="A16" s="328"/>
      <c r="B16" s="328"/>
      <c r="C16" s="329" t="s">
        <v>318</v>
      </c>
      <c r="D16" s="328"/>
      <c r="E16" s="329"/>
      <c r="F16" s="328"/>
    </row>
  </sheetData>
  <mergeCells count="3">
    <mergeCell ref="A1:F1"/>
    <mergeCell ref="A2:F2"/>
    <mergeCell ref="A3:F3"/>
  </mergeCells>
  <printOptions/>
  <pageMargins left="0.4724409448818898" right="0.4724409448818898" top="0.3937007874015748" bottom="0.3937007874015748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3"/>
  <sheetViews>
    <sheetView zoomScale="85" zoomScaleNormal="85" workbookViewId="0" topLeftCell="A1">
      <selection activeCell="C8" sqref="C8"/>
    </sheetView>
  </sheetViews>
  <sheetFormatPr defaultColWidth="9.140625" defaultRowHeight="12.75"/>
  <cols>
    <col min="1" max="1" width="5.421875" style="31" customWidth="1"/>
    <col min="2" max="2" width="38.140625" style="31" customWidth="1"/>
    <col min="3" max="3" width="18.8515625" style="31" customWidth="1"/>
    <col min="4" max="4" width="11.28125" style="31" customWidth="1"/>
    <col min="5" max="5" width="10.28125" style="31" customWidth="1"/>
    <col min="6" max="6" width="9.421875" style="31" customWidth="1"/>
    <col min="7" max="7" width="24.8515625" style="31" customWidth="1"/>
    <col min="8" max="8" width="10.140625" style="31" customWidth="1"/>
    <col min="9" max="9" width="13.28125" style="31" customWidth="1"/>
    <col min="10" max="16384" width="9.140625" style="31" customWidth="1"/>
  </cols>
  <sheetData>
    <row r="1" ht="21">
      <c r="A1" s="25" t="s">
        <v>234</v>
      </c>
    </row>
    <row r="2" ht="21">
      <c r="A2" s="25" t="s">
        <v>235</v>
      </c>
    </row>
    <row r="3" spans="1:9" s="44" customFormat="1" ht="103.5" customHeight="1">
      <c r="A3" s="344" t="s">
        <v>158</v>
      </c>
      <c r="B3" s="344" t="s">
        <v>26</v>
      </c>
      <c r="C3" s="344" t="s">
        <v>324</v>
      </c>
      <c r="D3" s="344" t="s">
        <v>240</v>
      </c>
      <c r="E3" s="344" t="s">
        <v>27</v>
      </c>
      <c r="F3" s="344" t="s">
        <v>68</v>
      </c>
      <c r="G3" s="344" t="s">
        <v>16</v>
      </c>
      <c r="H3" s="344" t="s">
        <v>28</v>
      </c>
      <c r="I3" s="344" t="s">
        <v>29</v>
      </c>
    </row>
    <row r="4" spans="1:9" ht="22.5" customHeight="1">
      <c r="A4" s="11"/>
      <c r="B4" s="91"/>
      <c r="C4" s="11"/>
      <c r="D4" s="11"/>
      <c r="E4" s="11"/>
      <c r="F4" s="91"/>
      <c r="G4" s="91"/>
      <c r="H4" s="338"/>
      <c r="I4" s="11"/>
    </row>
    <row r="5" spans="1:9" ht="22.5" customHeight="1">
      <c r="A5" s="11"/>
      <c r="B5" s="91"/>
      <c r="C5" s="11"/>
      <c r="D5" s="11"/>
      <c r="E5" s="11"/>
      <c r="F5" s="91"/>
      <c r="G5" s="91"/>
      <c r="H5" s="338"/>
      <c r="I5" s="91"/>
    </row>
    <row r="6" spans="1:9" ht="22.5" customHeight="1">
      <c r="A6" s="11"/>
      <c r="B6" s="91"/>
      <c r="C6" s="11"/>
      <c r="D6" s="11"/>
      <c r="E6" s="11"/>
      <c r="F6" s="91"/>
      <c r="G6" s="91"/>
      <c r="H6" s="339"/>
      <c r="I6" s="91"/>
    </row>
    <row r="7" spans="1:9" ht="22.5" customHeight="1">
      <c r="A7" s="11"/>
      <c r="B7" s="91"/>
      <c r="C7" s="11"/>
      <c r="D7" s="11"/>
      <c r="E7" s="11"/>
      <c r="F7" s="91"/>
      <c r="G7" s="91"/>
      <c r="H7" s="339"/>
      <c r="I7" s="91"/>
    </row>
    <row r="8" spans="1:9" ht="22.5" customHeight="1">
      <c r="A8" s="11"/>
      <c r="B8" s="91"/>
      <c r="C8" s="11"/>
      <c r="D8" s="11"/>
      <c r="E8" s="11"/>
      <c r="F8" s="91"/>
      <c r="G8" s="91"/>
      <c r="H8" s="339"/>
      <c r="I8" s="91"/>
    </row>
    <row r="9" spans="1:9" ht="22.5" customHeight="1">
      <c r="A9" s="11"/>
      <c r="B9" s="91"/>
      <c r="C9" s="11"/>
      <c r="D9" s="11"/>
      <c r="E9" s="11"/>
      <c r="F9" s="91"/>
      <c r="G9" s="91"/>
      <c r="H9" s="339"/>
      <c r="I9" s="91"/>
    </row>
    <row r="10" spans="1:9" ht="22.5" customHeight="1">
      <c r="A10" s="11"/>
      <c r="B10" s="91"/>
      <c r="C10" s="11"/>
      <c r="D10" s="11"/>
      <c r="E10" s="11"/>
      <c r="F10" s="91"/>
      <c r="G10" s="91"/>
      <c r="H10" s="339"/>
      <c r="I10" s="91"/>
    </row>
    <row r="11" spans="1:9" ht="22.5" customHeight="1">
      <c r="A11" s="11"/>
      <c r="B11" s="91"/>
      <c r="C11" s="11"/>
      <c r="D11" s="11"/>
      <c r="E11" s="11"/>
      <c r="F11" s="91"/>
      <c r="G11" s="91"/>
      <c r="H11" s="339"/>
      <c r="I11" s="91"/>
    </row>
    <row r="12" spans="1:9" ht="22.5" customHeight="1">
      <c r="A12" s="11"/>
      <c r="B12" s="91"/>
      <c r="C12" s="11"/>
      <c r="D12" s="11"/>
      <c r="E12" s="11"/>
      <c r="F12" s="91"/>
      <c r="G12" s="91"/>
      <c r="H12" s="339"/>
      <c r="I12" s="91"/>
    </row>
    <row r="13" spans="1:9" ht="22.5" customHeight="1">
      <c r="A13" s="11"/>
      <c r="B13" s="91"/>
      <c r="C13" s="11"/>
      <c r="D13" s="11"/>
      <c r="E13" s="11"/>
      <c r="F13" s="91"/>
      <c r="G13" s="91"/>
      <c r="H13" s="339"/>
      <c r="I13" s="91"/>
    </row>
    <row r="14" spans="1:9" ht="22.5" customHeight="1">
      <c r="A14" s="11"/>
      <c r="B14" s="91"/>
      <c r="C14" s="11"/>
      <c r="D14" s="11"/>
      <c r="E14" s="11"/>
      <c r="F14" s="91"/>
      <c r="G14" s="91"/>
      <c r="H14" s="339"/>
      <c r="I14" s="91"/>
    </row>
    <row r="15" spans="1:9" ht="22.5" customHeight="1">
      <c r="A15" s="11"/>
      <c r="B15" s="91"/>
      <c r="C15" s="11"/>
      <c r="D15" s="11"/>
      <c r="E15" s="11"/>
      <c r="F15" s="91"/>
      <c r="G15" s="91"/>
      <c r="H15" s="339"/>
      <c r="I15" s="91"/>
    </row>
    <row r="16" spans="1:9" ht="22.5" customHeight="1">
      <c r="A16" s="11"/>
      <c r="B16" s="91"/>
      <c r="C16" s="11"/>
      <c r="D16" s="11"/>
      <c r="E16" s="11"/>
      <c r="F16" s="91"/>
      <c r="G16" s="91"/>
      <c r="H16" s="340"/>
      <c r="I16" s="11"/>
    </row>
    <row r="17" spans="1:9" ht="22.5" customHeight="1">
      <c r="A17" s="11"/>
      <c r="B17" s="91"/>
      <c r="C17" s="11"/>
      <c r="D17" s="11"/>
      <c r="E17" s="11"/>
      <c r="F17" s="91"/>
      <c r="G17" s="91"/>
      <c r="H17" s="338"/>
      <c r="I17" s="11"/>
    </row>
    <row r="18" spans="1:9" ht="22.5" customHeight="1">
      <c r="A18" s="261"/>
      <c r="B18" s="252"/>
      <c r="C18" s="261"/>
      <c r="D18" s="11"/>
      <c r="E18" s="11"/>
      <c r="F18" s="91"/>
      <c r="G18" s="91"/>
      <c r="H18" s="338"/>
      <c r="I18" s="91"/>
    </row>
    <row r="19" spans="1:9" ht="22.5" customHeight="1">
      <c r="A19" s="11"/>
      <c r="B19" s="91"/>
      <c r="C19" s="11"/>
      <c r="D19" s="11"/>
      <c r="E19" s="11"/>
      <c r="F19" s="91"/>
      <c r="G19" s="91"/>
      <c r="H19" s="338"/>
      <c r="I19" s="91"/>
    </row>
    <row r="20" spans="1:9" ht="22.5" customHeight="1">
      <c r="A20" s="11"/>
      <c r="B20" s="91"/>
      <c r="C20" s="11"/>
      <c r="D20" s="11"/>
      <c r="E20" s="11"/>
      <c r="F20" s="91"/>
      <c r="G20" s="91"/>
      <c r="H20" s="338"/>
      <c r="I20" s="91"/>
    </row>
    <row r="21" spans="1:9" ht="22.5" customHeight="1">
      <c r="A21" s="11"/>
      <c r="B21" s="91"/>
      <c r="C21" s="91"/>
      <c r="D21" s="11"/>
      <c r="E21" s="11"/>
      <c r="F21" s="91"/>
      <c r="G21" s="91"/>
      <c r="H21" s="338"/>
      <c r="I21" s="91"/>
    </row>
    <row r="22" spans="1:9" ht="22.5" customHeight="1">
      <c r="A22" s="11"/>
      <c r="B22" s="91"/>
      <c r="C22" s="91"/>
      <c r="D22" s="11"/>
      <c r="E22" s="11"/>
      <c r="F22" s="91"/>
      <c r="G22" s="91"/>
      <c r="H22" s="338"/>
      <c r="I22" s="91"/>
    </row>
    <row r="23" spans="1:9" s="342" customFormat="1" ht="21">
      <c r="A23" s="341"/>
      <c r="B23" s="341"/>
      <c r="C23" s="341"/>
      <c r="D23" s="341"/>
      <c r="E23" s="343">
        <f>SUM(E4:E22)</f>
        <v>0</v>
      </c>
      <c r="F23" s="341"/>
      <c r="G23" s="341"/>
      <c r="H23" s="341"/>
      <c r="I23" s="341"/>
    </row>
  </sheetData>
  <printOptions/>
  <pageMargins left="0.47244094488189" right="0.25" top="0.78740157480315" bottom="0.590551181102362" header="0.511811023622047" footer="0.51181102362204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8"/>
  <sheetViews>
    <sheetView zoomScale="85" zoomScaleNormal="85" workbookViewId="0" topLeftCell="A1">
      <selection activeCell="L17" sqref="L17"/>
    </sheetView>
  </sheetViews>
  <sheetFormatPr defaultColWidth="9.140625" defaultRowHeight="12.75"/>
  <cols>
    <col min="1" max="1" width="3.28125" style="459" customWidth="1"/>
    <col min="2" max="2" width="27.8515625" style="459" customWidth="1"/>
    <col min="3" max="3" width="4.8515625" style="460" customWidth="1"/>
    <col min="4" max="4" width="7.00390625" style="459" customWidth="1"/>
    <col min="5" max="5" width="6.8515625" style="459" customWidth="1"/>
    <col min="6" max="6" width="6.421875" style="459" customWidth="1"/>
    <col min="7" max="7" width="5.421875" style="459" customWidth="1"/>
    <col min="8" max="8" width="5.8515625" style="459" customWidth="1"/>
    <col min="9" max="9" width="5.28125" style="459" customWidth="1"/>
    <col min="10" max="10" width="5.7109375" style="459" customWidth="1"/>
    <col min="11" max="11" width="7.7109375" style="459" customWidth="1"/>
    <col min="12" max="12" width="24.421875" style="459" customWidth="1"/>
    <col min="13" max="13" width="30.00390625" style="459" customWidth="1"/>
    <col min="14" max="16384" width="9.140625" style="459" customWidth="1"/>
  </cols>
  <sheetData>
    <row r="1" ht="23.25">
      <c r="A1" s="458" t="s">
        <v>435</v>
      </c>
    </row>
    <row r="2" spans="1:3" s="461" customFormat="1" ht="23.25">
      <c r="A2" s="458" t="s">
        <v>436</v>
      </c>
      <c r="C2" s="462"/>
    </row>
    <row r="3" spans="1:13" ht="21.75" customHeight="1">
      <c r="A3" s="463" t="s">
        <v>158</v>
      </c>
      <c r="B3" s="463" t="s">
        <v>82</v>
      </c>
      <c r="C3" s="463" t="s">
        <v>140</v>
      </c>
      <c r="D3" s="464" t="s">
        <v>159</v>
      </c>
      <c r="E3" s="465"/>
      <c r="F3" s="465"/>
      <c r="G3" s="465"/>
      <c r="H3" s="466"/>
      <c r="I3" s="464" t="s">
        <v>188</v>
      </c>
      <c r="J3" s="466"/>
      <c r="K3" s="467" t="s">
        <v>161</v>
      </c>
      <c r="L3" s="468" t="s">
        <v>141</v>
      </c>
      <c r="M3" s="469" t="s">
        <v>162</v>
      </c>
    </row>
    <row r="4" spans="1:13" ht="21.75" customHeight="1">
      <c r="A4" s="470"/>
      <c r="B4" s="470"/>
      <c r="C4" s="470"/>
      <c r="D4" s="471" t="s">
        <v>183</v>
      </c>
      <c r="E4" s="471" t="s">
        <v>184</v>
      </c>
      <c r="F4" s="471" t="s">
        <v>186</v>
      </c>
      <c r="G4" s="471" t="s">
        <v>185</v>
      </c>
      <c r="H4" s="471" t="s">
        <v>169</v>
      </c>
      <c r="I4" s="472" t="s">
        <v>77</v>
      </c>
      <c r="J4" s="472" t="s">
        <v>181</v>
      </c>
      <c r="K4" s="473"/>
      <c r="L4" s="474"/>
      <c r="M4" s="475"/>
    </row>
    <row r="5" spans="1:13" s="483" customFormat="1" ht="21">
      <c r="A5" s="476"/>
      <c r="B5" s="477"/>
      <c r="C5" s="478"/>
      <c r="D5" s="476"/>
      <c r="E5" s="476"/>
      <c r="F5" s="476"/>
      <c r="G5" s="476"/>
      <c r="H5" s="479"/>
      <c r="I5" s="476"/>
      <c r="J5" s="479"/>
      <c r="K5" s="480"/>
      <c r="L5" s="481"/>
      <c r="M5" s="482"/>
    </row>
    <row r="6" spans="1:13" ht="21">
      <c r="A6" s="484"/>
      <c r="B6" s="485"/>
      <c r="C6" s="484"/>
      <c r="D6" s="484"/>
      <c r="E6" s="484"/>
      <c r="F6" s="484"/>
      <c r="G6" s="484"/>
      <c r="H6" s="486"/>
      <c r="I6" s="486"/>
      <c r="J6" s="486"/>
      <c r="K6" s="487"/>
      <c r="L6" s="488"/>
      <c r="M6" s="489"/>
    </row>
    <row r="7" spans="1:13" ht="21">
      <c r="A7" s="484"/>
      <c r="B7" s="485"/>
      <c r="C7" s="484"/>
      <c r="D7" s="484"/>
      <c r="E7" s="484"/>
      <c r="F7" s="484"/>
      <c r="G7" s="484"/>
      <c r="H7" s="484"/>
      <c r="I7" s="484"/>
      <c r="J7" s="484"/>
      <c r="K7" s="487"/>
      <c r="L7" s="488"/>
      <c r="M7" s="490"/>
    </row>
    <row r="8" spans="1:13" ht="21">
      <c r="A8" s="484"/>
      <c r="B8" s="485"/>
      <c r="C8" s="484"/>
      <c r="D8" s="484"/>
      <c r="E8" s="484"/>
      <c r="F8" s="484"/>
      <c r="G8" s="484"/>
      <c r="H8" s="484"/>
      <c r="I8" s="484"/>
      <c r="J8" s="484"/>
      <c r="K8" s="487"/>
      <c r="L8" s="491"/>
      <c r="M8" s="492"/>
    </row>
    <row r="9" spans="1:13" ht="21">
      <c r="A9" s="493"/>
      <c r="B9" s="494"/>
      <c r="C9" s="493"/>
      <c r="D9" s="495"/>
      <c r="E9" s="495"/>
      <c r="F9" s="495"/>
      <c r="G9" s="495"/>
      <c r="H9" s="495"/>
      <c r="I9" s="495"/>
      <c r="J9" s="495"/>
      <c r="K9" s="496"/>
      <c r="L9" s="497"/>
      <c r="M9" s="498"/>
    </row>
    <row r="10" spans="1:13" ht="21">
      <c r="A10" s="499"/>
      <c r="B10" s="500"/>
      <c r="C10" s="462"/>
      <c r="D10" s="499"/>
      <c r="E10" s="499"/>
      <c r="F10" s="499"/>
      <c r="G10" s="501"/>
      <c r="H10" s="499"/>
      <c r="I10" s="499"/>
      <c r="J10" s="501"/>
      <c r="K10" s="502"/>
      <c r="L10" s="503"/>
      <c r="M10" s="504"/>
    </row>
    <row r="11" spans="1:13" ht="21">
      <c r="A11" s="484"/>
      <c r="B11" s="485"/>
      <c r="C11" s="484"/>
      <c r="D11" s="505"/>
      <c r="E11" s="505"/>
      <c r="F11" s="505"/>
      <c r="G11" s="506"/>
      <c r="H11" s="506"/>
      <c r="I11" s="506"/>
      <c r="J11" s="506"/>
      <c r="K11" s="507"/>
      <c r="L11" s="508"/>
      <c r="M11" s="509"/>
    </row>
    <row r="12" spans="1:13" ht="21">
      <c r="A12" s="484"/>
      <c r="B12" s="485"/>
      <c r="C12" s="484"/>
      <c r="D12" s="505"/>
      <c r="E12" s="505"/>
      <c r="F12" s="505"/>
      <c r="G12" s="505"/>
      <c r="H12" s="505"/>
      <c r="I12" s="505"/>
      <c r="J12" s="505"/>
      <c r="K12" s="507"/>
      <c r="L12" s="510"/>
      <c r="M12" s="511"/>
    </row>
    <row r="13" spans="1:13" ht="21">
      <c r="A13" s="484"/>
      <c r="B13" s="485"/>
      <c r="C13" s="484"/>
      <c r="D13" s="505"/>
      <c r="E13" s="505"/>
      <c r="F13" s="505"/>
      <c r="G13" s="505"/>
      <c r="H13" s="505"/>
      <c r="I13" s="505"/>
      <c r="J13" s="505"/>
      <c r="K13" s="507"/>
      <c r="L13" s="488"/>
      <c r="M13" s="489"/>
    </row>
    <row r="14" spans="1:13" ht="21">
      <c r="A14" s="512"/>
      <c r="B14" s="513"/>
      <c r="C14" s="512"/>
      <c r="D14" s="514"/>
      <c r="E14" s="514"/>
      <c r="F14" s="514"/>
      <c r="G14" s="514"/>
      <c r="H14" s="514"/>
      <c r="I14" s="514"/>
      <c r="J14" s="514"/>
      <c r="K14" s="515"/>
      <c r="L14" s="508"/>
      <c r="M14" s="509"/>
    </row>
    <row r="15" spans="1:13" ht="21">
      <c r="A15" s="493"/>
      <c r="B15" s="516"/>
      <c r="C15" s="517"/>
      <c r="D15" s="497"/>
      <c r="E15" s="497"/>
      <c r="F15" s="497"/>
      <c r="G15" s="497"/>
      <c r="H15" s="497"/>
      <c r="I15" s="497"/>
      <c r="J15" s="497"/>
      <c r="K15" s="518"/>
      <c r="L15" s="519"/>
      <c r="M15" s="520"/>
    </row>
    <row r="16" spans="1:13" ht="21">
      <c r="A16" s="499"/>
      <c r="B16" s="500"/>
      <c r="C16" s="462"/>
      <c r="D16" s="521"/>
      <c r="E16" s="521"/>
      <c r="F16" s="521"/>
      <c r="G16" s="501"/>
      <c r="H16" s="521"/>
      <c r="I16" s="521"/>
      <c r="J16" s="501"/>
      <c r="K16" s="522"/>
      <c r="L16" s="503"/>
      <c r="M16" s="504"/>
    </row>
    <row r="17" spans="1:13" ht="21">
      <c r="A17" s="484"/>
      <c r="B17" s="485"/>
      <c r="C17" s="484"/>
      <c r="D17" s="505"/>
      <c r="E17" s="505"/>
      <c r="F17" s="505"/>
      <c r="G17" s="506"/>
      <c r="H17" s="506"/>
      <c r="I17" s="506"/>
      <c r="J17" s="506"/>
      <c r="K17" s="523"/>
      <c r="L17" s="488"/>
      <c r="M17" s="490"/>
    </row>
    <row r="18" spans="1:13" ht="21">
      <c r="A18" s="484"/>
      <c r="B18" s="485"/>
      <c r="C18" s="484"/>
      <c r="D18" s="505"/>
      <c r="E18" s="505"/>
      <c r="F18" s="505"/>
      <c r="G18" s="505"/>
      <c r="H18" s="505"/>
      <c r="I18" s="505"/>
      <c r="J18" s="505"/>
      <c r="K18" s="523"/>
      <c r="L18" s="505"/>
      <c r="M18" s="490"/>
    </row>
    <row r="19" spans="1:13" ht="21">
      <c r="A19" s="484"/>
      <c r="B19" s="490"/>
      <c r="C19" s="484"/>
      <c r="D19" s="505"/>
      <c r="E19" s="505"/>
      <c r="F19" s="505"/>
      <c r="G19" s="505"/>
      <c r="H19" s="505"/>
      <c r="I19" s="505"/>
      <c r="J19" s="505"/>
      <c r="K19" s="523"/>
      <c r="L19" s="488"/>
      <c r="M19" s="490"/>
    </row>
    <row r="20" spans="1:13" ht="21">
      <c r="A20" s="517"/>
      <c r="B20" s="516"/>
      <c r="C20" s="517"/>
      <c r="D20" s="497"/>
      <c r="E20" s="497"/>
      <c r="F20" s="497"/>
      <c r="G20" s="497"/>
      <c r="H20" s="497"/>
      <c r="I20" s="497"/>
      <c r="J20" s="497"/>
      <c r="K20" s="524"/>
      <c r="L20" s="519"/>
      <c r="M20" s="520"/>
    </row>
    <row r="21" spans="1:13" ht="21">
      <c r="A21" s="486"/>
      <c r="B21" s="525"/>
      <c r="C21" s="486"/>
      <c r="D21" s="506"/>
      <c r="E21" s="506"/>
      <c r="F21" s="526"/>
      <c r="G21" s="506"/>
      <c r="H21" s="506"/>
      <c r="I21" s="506"/>
      <c r="J21" s="526"/>
      <c r="K21" s="527"/>
      <c r="L21" s="528"/>
      <c r="M21" s="529"/>
    </row>
    <row r="22" spans="1:13" ht="21">
      <c r="A22" s="484"/>
      <c r="B22" s="485"/>
      <c r="C22" s="484"/>
      <c r="D22" s="505"/>
      <c r="E22" s="505"/>
      <c r="F22" s="505"/>
      <c r="G22" s="505"/>
      <c r="H22" s="505"/>
      <c r="I22" s="505"/>
      <c r="J22" s="505"/>
      <c r="K22" s="507"/>
      <c r="L22" s="505"/>
      <c r="M22" s="530"/>
    </row>
    <row r="23" spans="1:13" ht="21">
      <c r="A23" s="484"/>
      <c r="B23" s="485"/>
      <c r="C23" s="484"/>
      <c r="D23" s="505"/>
      <c r="E23" s="505"/>
      <c r="F23" s="505"/>
      <c r="G23" s="505"/>
      <c r="H23" s="505"/>
      <c r="I23" s="505"/>
      <c r="J23" s="505"/>
      <c r="K23" s="505"/>
      <c r="L23" s="488"/>
      <c r="M23" s="490"/>
    </row>
    <row r="24" spans="1:13" ht="21">
      <c r="A24" s="484"/>
      <c r="B24" s="485"/>
      <c r="C24" s="484"/>
      <c r="D24" s="505"/>
      <c r="E24" s="505"/>
      <c r="F24" s="505"/>
      <c r="G24" s="505"/>
      <c r="H24" s="505"/>
      <c r="I24" s="505"/>
      <c r="J24" s="505"/>
      <c r="K24" s="505"/>
      <c r="L24" s="531"/>
      <c r="M24" s="490"/>
    </row>
    <row r="25" spans="1:13" ht="21">
      <c r="A25" s="484"/>
      <c r="B25" s="485"/>
      <c r="C25" s="484"/>
      <c r="D25" s="505"/>
      <c r="E25" s="505"/>
      <c r="F25" s="505"/>
      <c r="G25" s="505"/>
      <c r="H25" s="505"/>
      <c r="I25" s="505"/>
      <c r="J25" s="505"/>
      <c r="K25" s="505"/>
      <c r="L25" s="488"/>
      <c r="M25" s="490"/>
    </row>
    <row r="26" spans="1:13" ht="21">
      <c r="A26" s="484"/>
      <c r="B26" s="485"/>
      <c r="C26" s="484"/>
      <c r="D26" s="505"/>
      <c r="E26" s="505"/>
      <c r="F26" s="505"/>
      <c r="G26" s="505"/>
      <c r="H26" s="505"/>
      <c r="I26" s="505"/>
      <c r="J26" s="505"/>
      <c r="K26" s="507"/>
      <c r="L26" s="488"/>
      <c r="M26" s="490"/>
    </row>
    <row r="27" spans="1:13" ht="21">
      <c r="A27" s="517"/>
      <c r="B27" s="516"/>
      <c r="C27" s="517"/>
      <c r="D27" s="497"/>
      <c r="E27" s="497"/>
      <c r="F27" s="497"/>
      <c r="G27" s="497"/>
      <c r="H27" s="497"/>
      <c r="I27" s="497"/>
      <c r="J27" s="497"/>
      <c r="K27" s="497"/>
      <c r="L27" s="519"/>
      <c r="M27" s="520"/>
    </row>
    <row r="28" spans="1:13" ht="21">
      <c r="A28" s="499"/>
      <c r="B28" s="500"/>
      <c r="C28" s="499"/>
      <c r="D28" s="521"/>
      <c r="E28" s="521"/>
      <c r="F28" s="501"/>
      <c r="G28" s="521"/>
      <c r="H28" s="521"/>
      <c r="I28" s="521"/>
      <c r="J28" s="501"/>
      <c r="K28" s="522"/>
      <c r="L28" s="503"/>
      <c r="M28" s="532"/>
    </row>
    <row r="29" spans="1:13" ht="21">
      <c r="A29" s="484"/>
      <c r="B29" s="485"/>
      <c r="C29" s="484"/>
      <c r="D29" s="505"/>
      <c r="E29" s="505"/>
      <c r="F29" s="505"/>
      <c r="G29" s="505"/>
      <c r="H29" s="505"/>
      <c r="I29" s="505"/>
      <c r="J29" s="505"/>
      <c r="K29" s="507"/>
      <c r="L29" s="528"/>
      <c r="M29" s="529"/>
    </row>
    <row r="30" spans="1:13" ht="21">
      <c r="A30" s="484"/>
      <c r="B30" s="485"/>
      <c r="C30" s="484"/>
      <c r="D30" s="505"/>
      <c r="E30" s="505"/>
      <c r="F30" s="505"/>
      <c r="G30" s="505"/>
      <c r="H30" s="505"/>
      <c r="I30" s="505"/>
      <c r="J30" s="505"/>
      <c r="K30" s="507"/>
      <c r="L30" s="507"/>
      <c r="M30" s="533"/>
    </row>
    <row r="31" spans="1:13" ht="21">
      <c r="A31" s="484"/>
      <c r="B31" s="485"/>
      <c r="C31" s="484"/>
      <c r="D31" s="505"/>
      <c r="E31" s="505"/>
      <c r="F31" s="505"/>
      <c r="G31" s="505"/>
      <c r="H31" s="505"/>
      <c r="I31" s="505"/>
      <c r="J31" s="505"/>
      <c r="K31" s="507"/>
      <c r="L31" s="531"/>
      <c r="M31" s="490"/>
    </row>
    <row r="32" spans="1:13" ht="21">
      <c r="A32" s="493"/>
      <c r="B32" s="494"/>
      <c r="C32" s="493"/>
      <c r="D32" s="495"/>
      <c r="E32" s="495"/>
      <c r="F32" s="495"/>
      <c r="G32" s="495"/>
      <c r="H32" s="495"/>
      <c r="I32" s="495"/>
      <c r="J32" s="495"/>
      <c r="K32" s="496"/>
      <c r="L32" s="534"/>
      <c r="M32" s="535"/>
    </row>
    <row r="33" spans="1:13" ht="21">
      <c r="A33" s="499"/>
      <c r="B33" s="500"/>
      <c r="C33" s="462"/>
      <c r="D33" s="501"/>
      <c r="E33" s="521"/>
      <c r="F33" s="521"/>
      <c r="G33" s="521"/>
      <c r="H33" s="521"/>
      <c r="I33" s="501"/>
      <c r="J33" s="521"/>
      <c r="K33" s="522"/>
      <c r="L33" s="536"/>
      <c r="M33" s="504"/>
    </row>
    <row r="34" spans="1:13" ht="21">
      <c r="A34" s="484"/>
      <c r="B34" s="485"/>
      <c r="C34" s="484"/>
      <c r="D34" s="505"/>
      <c r="E34" s="505"/>
      <c r="F34" s="505"/>
      <c r="G34" s="505"/>
      <c r="H34" s="505"/>
      <c r="I34" s="505"/>
      <c r="J34" s="505"/>
      <c r="K34" s="507"/>
      <c r="L34" s="531"/>
      <c r="M34" s="490"/>
    </row>
    <row r="35" spans="1:13" ht="21">
      <c r="A35" s="484"/>
      <c r="B35" s="485"/>
      <c r="C35" s="484"/>
      <c r="D35" s="505"/>
      <c r="E35" s="505"/>
      <c r="F35" s="505"/>
      <c r="G35" s="505"/>
      <c r="H35" s="505"/>
      <c r="I35" s="505"/>
      <c r="J35" s="505"/>
      <c r="K35" s="507"/>
      <c r="L35" s="531"/>
      <c r="M35" s="490"/>
    </row>
    <row r="36" spans="1:13" ht="21">
      <c r="A36" s="484"/>
      <c r="B36" s="485"/>
      <c r="C36" s="484"/>
      <c r="D36" s="505"/>
      <c r="E36" s="505"/>
      <c r="F36" s="505"/>
      <c r="G36" s="505"/>
      <c r="H36" s="505"/>
      <c r="I36" s="505"/>
      <c r="J36" s="505"/>
      <c r="K36" s="507"/>
      <c r="L36" s="531"/>
      <c r="M36" s="490"/>
    </row>
    <row r="37" spans="1:13" ht="21">
      <c r="A37" s="493"/>
      <c r="B37" s="494"/>
      <c r="C37" s="493"/>
      <c r="D37" s="495"/>
      <c r="E37" s="495"/>
      <c r="F37" s="495"/>
      <c r="G37" s="495"/>
      <c r="H37" s="495"/>
      <c r="I37" s="495"/>
      <c r="J37" s="495"/>
      <c r="K37" s="496"/>
      <c r="L37" s="534"/>
      <c r="M37" s="535"/>
    </row>
    <row r="38" spans="1:13" ht="21">
      <c r="A38" s="499"/>
      <c r="B38" s="500"/>
      <c r="C38" s="462"/>
      <c r="D38" s="501"/>
      <c r="E38" s="521"/>
      <c r="F38" s="521"/>
      <c r="G38" s="521"/>
      <c r="H38" s="521"/>
      <c r="I38" s="501"/>
      <c r="J38" s="521"/>
      <c r="K38" s="522"/>
      <c r="L38" s="488"/>
      <c r="M38" s="490"/>
    </row>
    <row r="39" spans="1:13" ht="21">
      <c r="A39" s="484"/>
      <c r="B39" s="485"/>
      <c r="C39" s="484"/>
      <c r="D39" s="505"/>
      <c r="E39" s="505"/>
      <c r="F39" s="505"/>
      <c r="G39" s="505"/>
      <c r="H39" s="505"/>
      <c r="I39" s="505"/>
      <c r="J39" s="505"/>
      <c r="K39" s="507"/>
      <c r="L39" s="505"/>
      <c r="M39" s="537"/>
    </row>
    <row r="40" spans="1:13" ht="21">
      <c r="A40" s="484"/>
      <c r="B40" s="485"/>
      <c r="C40" s="484"/>
      <c r="D40" s="505"/>
      <c r="E40" s="505"/>
      <c r="F40" s="505"/>
      <c r="G40" s="505"/>
      <c r="H40" s="505"/>
      <c r="I40" s="505"/>
      <c r="J40" s="505"/>
      <c r="K40" s="507"/>
      <c r="L40" s="488"/>
      <c r="M40" s="490"/>
    </row>
    <row r="41" spans="1:13" ht="21">
      <c r="A41" s="484"/>
      <c r="B41" s="485"/>
      <c r="C41" s="484"/>
      <c r="D41" s="505"/>
      <c r="E41" s="505"/>
      <c r="F41" s="505"/>
      <c r="G41" s="505"/>
      <c r="H41" s="505"/>
      <c r="I41" s="505"/>
      <c r="J41" s="505"/>
      <c r="K41" s="507"/>
      <c r="L41" s="488"/>
      <c r="M41" s="490"/>
    </row>
    <row r="42" spans="1:13" ht="21">
      <c r="A42" s="538"/>
      <c r="B42" s="539"/>
      <c r="C42" s="538"/>
      <c r="D42" s="530"/>
      <c r="E42" s="530"/>
      <c r="F42" s="530"/>
      <c r="G42" s="530"/>
      <c r="H42" s="530"/>
      <c r="I42" s="530"/>
      <c r="J42" s="530"/>
      <c r="K42" s="540"/>
      <c r="L42" s="508"/>
      <c r="M42" s="509"/>
    </row>
    <row r="43" spans="1:13" ht="21">
      <c r="A43" s="517"/>
      <c r="B43" s="516"/>
      <c r="C43" s="517"/>
      <c r="D43" s="497"/>
      <c r="E43" s="497"/>
      <c r="F43" s="497"/>
      <c r="G43" s="497"/>
      <c r="H43" s="497"/>
      <c r="I43" s="497"/>
      <c r="J43" s="497"/>
      <c r="K43" s="518"/>
      <c r="L43" s="519"/>
      <c r="M43" s="520"/>
    </row>
    <row r="44" spans="1:13" ht="21">
      <c r="A44" s="499"/>
      <c r="B44" s="500"/>
      <c r="C44" s="462"/>
      <c r="D44" s="501"/>
      <c r="E44" s="521"/>
      <c r="F44" s="521"/>
      <c r="G44" s="521"/>
      <c r="H44" s="521"/>
      <c r="I44" s="501"/>
      <c r="J44" s="521"/>
      <c r="K44" s="522"/>
      <c r="L44" s="503"/>
      <c r="M44" s="504"/>
    </row>
    <row r="45" spans="1:13" ht="21">
      <c r="A45" s="484"/>
      <c r="B45" s="485"/>
      <c r="C45" s="484"/>
      <c r="D45" s="505"/>
      <c r="E45" s="505"/>
      <c r="F45" s="505"/>
      <c r="G45" s="505"/>
      <c r="H45" s="505"/>
      <c r="I45" s="505"/>
      <c r="J45" s="505"/>
      <c r="K45" s="507"/>
      <c r="L45" s="488"/>
      <c r="M45" s="490"/>
    </row>
    <row r="46" spans="1:13" ht="21">
      <c r="A46" s="484"/>
      <c r="B46" s="485"/>
      <c r="C46" s="484"/>
      <c r="D46" s="505"/>
      <c r="E46" s="505"/>
      <c r="F46" s="505"/>
      <c r="G46" s="505"/>
      <c r="H46" s="505"/>
      <c r="I46" s="505"/>
      <c r="J46" s="505"/>
      <c r="K46" s="507"/>
      <c r="L46" s="488"/>
      <c r="M46" s="490"/>
    </row>
    <row r="47" spans="1:13" ht="21">
      <c r="A47" s="484"/>
      <c r="B47" s="485"/>
      <c r="C47" s="484"/>
      <c r="D47" s="505"/>
      <c r="E47" s="505"/>
      <c r="F47" s="505"/>
      <c r="G47" s="505"/>
      <c r="H47" s="505"/>
      <c r="I47" s="505"/>
      <c r="J47" s="505"/>
      <c r="K47" s="507"/>
      <c r="L47" s="505"/>
      <c r="M47" s="505"/>
    </row>
    <row r="48" spans="1:13" ht="21">
      <c r="A48" s="538"/>
      <c r="B48" s="539"/>
      <c r="C48" s="538"/>
      <c r="D48" s="530"/>
      <c r="E48" s="530"/>
      <c r="F48" s="530"/>
      <c r="G48" s="530"/>
      <c r="H48" s="530"/>
      <c r="I48" s="530"/>
      <c r="J48" s="530"/>
      <c r="K48" s="540"/>
      <c r="L48" s="508"/>
      <c r="M48" s="509"/>
    </row>
    <row r="49" spans="1:13" ht="21">
      <c r="A49" s="541"/>
      <c r="B49" s="542"/>
      <c r="C49" s="541"/>
      <c r="D49" s="543"/>
      <c r="E49" s="543"/>
      <c r="F49" s="543"/>
      <c r="G49" s="543"/>
      <c r="H49" s="543"/>
      <c r="I49" s="543"/>
      <c r="J49" s="543"/>
      <c r="K49" s="543"/>
      <c r="L49" s="544"/>
      <c r="M49" s="545"/>
    </row>
    <row r="50" spans="1:13" ht="21">
      <c r="A50" s="546"/>
      <c r="B50" s="547"/>
      <c r="C50" s="546"/>
      <c r="D50" s="548"/>
      <c r="E50" s="548"/>
      <c r="F50" s="548"/>
      <c r="G50" s="548"/>
      <c r="H50" s="548"/>
      <c r="I50" s="548"/>
      <c r="J50" s="548"/>
      <c r="K50" s="548"/>
      <c r="L50" s="549"/>
      <c r="M50" s="550"/>
    </row>
    <row r="51" spans="1:13" ht="21">
      <c r="A51" s="546"/>
      <c r="B51" s="547"/>
      <c r="C51" s="546"/>
      <c r="D51" s="548"/>
      <c r="E51" s="548"/>
      <c r="F51" s="548"/>
      <c r="G51" s="548"/>
      <c r="H51" s="548"/>
      <c r="I51" s="548"/>
      <c r="J51" s="548"/>
      <c r="K51" s="548"/>
      <c r="L51" s="549"/>
      <c r="M51" s="550"/>
    </row>
    <row r="52" spans="1:13" ht="21">
      <c r="A52" s="551"/>
      <c r="B52" s="552"/>
      <c r="C52" s="551"/>
      <c r="D52" s="553"/>
      <c r="E52" s="553"/>
      <c r="F52" s="553"/>
      <c r="G52" s="553"/>
      <c r="H52" s="553"/>
      <c r="I52" s="553"/>
      <c r="J52" s="553"/>
      <c r="K52" s="553"/>
      <c r="L52" s="554"/>
      <c r="M52" s="555"/>
    </row>
    <row r="53" spans="1:13" ht="21">
      <c r="A53" s="499"/>
      <c r="B53" s="500"/>
      <c r="C53" s="499"/>
      <c r="D53" s="501"/>
      <c r="E53" s="521"/>
      <c r="F53" s="521"/>
      <c r="G53" s="521"/>
      <c r="H53" s="521"/>
      <c r="I53" s="501"/>
      <c r="J53" s="521"/>
      <c r="K53" s="522"/>
      <c r="L53" s="503"/>
      <c r="M53" s="504"/>
    </row>
    <row r="54" spans="1:13" ht="21">
      <c r="A54" s="484"/>
      <c r="B54" s="485"/>
      <c r="C54" s="484"/>
      <c r="D54" s="505"/>
      <c r="E54" s="505"/>
      <c r="F54" s="505"/>
      <c r="G54" s="505"/>
      <c r="H54" s="505"/>
      <c r="I54" s="505"/>
      <c r="J54" s="505"/>
      <c r="K54" s="507"/>
      <c r="L54" s="488"/>
      <c r="M54" s="556"/>
    </row>
    <row r="55" spans="1:13" ht="21">
      <c r="A55" s="484"/>
      <c r="B55" s="485"/>
      <c r="C55" s="484"/>
      <c r="D55" s="505"/>
      <c r="E55" s="505"/>
      <c r="F55" s="505"/>
      <c r="G55" s="505"/>
      <c r="H55" s="505"/>
      <c r="I55" s="505"/>
      <c r="J55" s="505"/>
      <c r="K55" s="507"/>
      <c r="L55" s="531"/>
      <c r="M55" s="490"/>
    </row>
    <row r="56" spans="1:13" ht="21">
      <c r="A56" s="486"/>
      <c r="B56" s="525"/>
      <c r="C56" s="486"/>
      <c r="D56" s="506"/>
      <c r="E56" s="506"/>
      <c r="F56" s="506"/>
      <c r="G56" s="506"/>
      <c r="H56" s="506"/>
      <c r="I56" s="506"/>
      <c r="J56" s="506"/>
      <c r="K56" s="506"/>
      <c r="L56" s="557"/>
      <c r="M56" s="506"/>
    </row>
    <row r="57" spans="1:13" ht="21">
      <c r="A57" s="517"/>
      <c r="B57" s="516"/>
      <c r="C57" s="517"/>
      <c r="D57" s="497"/>
      <c r="E57" s="497"/>
      <c r="F57" s="497"/>
      <c r="G57" s="497"/>
      <c r="H57" s="497"/>
      <c r="I57" s="497"/>
      <c r="J57" s="497"/>
      <c r="K57" s="497"/>
      <c r="L57" s="519"/>
      <c r="M57" s="520"/>
    </row>
    <row r="58" spans="1:13" ht="21">
      <c r="A58" s="499"/>
      <c r="B58" s="500"/>
      <c r="C58" s="462"/>
      <c r="D58" s="501"/>
      <c r="E58" s="521"/>
      <c r="F58" s="521"/>
      <c r="G58" s="521"/>
      <c r="H58" s="521"/>
      <c r="I58" s="501"/>
      <c r="J58" s="521"/>
      <c r="K58" s="522"/>
      <c r="L58" s="503"/>
      <c r="M58" s="504"/>
    </row>
    <row r="59" spans="1:13" ht="21">
      <c r="A59" s="484"/>
      <c r="B59" s="485"/>
      <c r="C59" s="484"/>
      <c r="D59" s="505"/>
      <c r="E59" s="505"/>
      <c r="F59" s="505"/>
      <c r="G59" s="505"/>
      <c r="H59" s="505"/>
      <c r="I59" s="505"/>
      <c r="J59" s="505"/>
      <c r="K59" s="540"/>
      <c r="L59" s="491"/>
      <c r="M59" s="492"/>
    </row>
    <row r="60" spans="1:13" ht="21">
      <c r="A60" s="484"/>
      <c r="B60" s="485"/>
      <c r="C60" s="484"/>
      <c r="D60" s="505"/>
      <c r="E60" s="505"/>
      <c r="F60" s="505"/>
      <c r="G60" s="505"/>
      <c r="H60" s="505"/>
      <c r="I60" s="505"/>
      <c r="J60" s="505"/>
      <c r="K60" s="507"/>
      <c r="L60" s="488"/>
      <c r="M60" s="558"/>
    </row>
    <row r="61" spans="1:13" ht="21">
      <c r="A61" s="484"/>
      <c r="B61" s="485"/>
      <c r="C61" s="484"/>
      <c r="D61" s="505"/>
      <c r="E61" s="505"/>
      <c r="F61" s="505"/>
      <c r="G61" s="505"/>
      <c r="H61" s="505"/>
      <c r="I61" s="505"/>
      <c r="J61" s="505"/>
      <c r="K61" s="507"/>
      <c r="L61" s="488"/>
      <c r="M61" s="490"/>
    </row>
    <row r="62" spans="1:13" ht="21">
      <c r="A62" s="493"/>
      <c r="B62" s="494"/>
      <c r="C62" s="493"/>
      <c r="D62" s="495"/>
      <c r="E62" s="495"/>
      <c r="F62" s="495"/>
      <c r="G62" s="495"/>
      <c r="H62" s="495"/>
      <c r="I62" s="495"/>
      <c r="J62" s="495"/>
      <c r="K62" s="496"/>
      <c r="L62" s="488"/>
      <c r="M62" s="490"/>
    </row>
    <row r="63" spans="1:13" ht="21">
      <c r="A63" s="499"/>
      <c r="B63" s="500"/>
      <c r="C63" s="462"/>
      <c r="D63" s="501"/>
      <c r="E63" s="521"/>
      <c r="F63" s="521"/>
      <c r="G63" s="521"/>
      <c r="H63" s="521"/>
      <c r="I63" s="501"/>
      <c r="J63" s="521"/>
      <c r="K63" s="522"/>
      <c r="L63" s="503"/>
      <c r="M63" s="504"/>
    </row>
    <row r="64" spans="1:13" ht="21">
      <c r="A64" s="484"/>
      <c r="B64" s="485"/>
      <c r="C64" s="484"/>
      <c r="D64" s="505"/>
      <c r="E64" s="505"/>
      <c r="F64" s="505"/>
      <c r="G64" s="505"/>
      <c r="H64" s="505"/>
      <c r="I64" s="505"/>
      <c r="J64" s="505"/>
      <c r="K64" s="507"/>
      <c r="L64" s="488"/>
      <c r="M64" s="490"/>
    </row>
    <row r="65" spans="1:13" ht="21">
      <c r="A65" s="484"/>
      <c r="B65" s="485"/>
      <c r="C65" s="484"/>
      <c r="D65" s="505"/>
      <c r="E65" s="505"/>
      <c r="F65" s="505"/>
      <c r="G65" s="505"/>
      <c r="H65" s="505"/>
      <c r="I65" s="505"/>
      <c r="J65" s="505"/>
      <c r="K65" s="507"/>
      <c r="L65" s="488"/>
      <c r="M65" s="490"/>
    </row>
    <row r="66" spans="1:13" ht="21">
      <c r="A66" s="538"/>
      <c r="B66" s="539"/>
      <c r="C66" s="538"/>
      <c r="D66" s="530"/>
      <c r="E66" s="530"/>
      <c r="F66" s="530"/>
      <c r="G66" s="530"/>
      <c r="H66" s="530"/>
      <c r="I66" s="530"/>
      <c r="J66" s="530"/>
      <c r="K66" s="540"/>
      <c r="L66" s="508"/>
      <c r="M66" s="539"/>
    </row>
    <row r="67" spans="1:13" ht="21">
      <c r="A67" s="538"/>
      <c r="B67" s="539"/>
      <c r="C67" s="538"/>
      <c r="D67" s="530"/>
      <c r="E67" s="530"/>
      <c r="F67" s="530"/>
      <c r="G67" s="530"/>
      <c r="H67" s="530"/>
      <c r="I67" s="530"/>
      <c r="J67" s="530"/>
      <c r="K67" s="540"/>
      <c r="L67" s="508"/>
      <c r="M67" s="516"/>
    </row>
    <row r="68" spans="1:13" ht="21">
      <c r="A68" s="499"/>
      <c r="B68" s="500"/>
      <c r="C68" s="559"/>
      <c r="D68" s="501"/>
      <c r="E68" s="521"/>
      <c r="F68" s="521"/>
      <c r="G68" s="521"/>
      <c r="H68" s="521"/>
      <c r="I68" s="501"/>
      <c r="J68" s="521"/>
      <c r="K68" s="522"/>
      <c r="L68" s="503"/>
      <c r="M68" s="504"/>
    </row>
    <row r="69" spans="1:13" ht="21">
      <c r="A69" s="484"/>
      <c r="B69" s="485"/>
      <c r="C69" s="484"/>
      <c r="D69" s="505"/>
      <c r="E69" s="505"/>
      <c r="F69" s="505"/>
      <c r="G69" s="505"/>
      <c r="H69" s="505"/>
      <c r="I69" s="505"/>
      <c r="J69" s="505"/>
      <c r="K69" s="507"/>
      <c r="L69" s="488"/>
      <c r="M69" s="490"/>
    </row>
    <row r="70" spans="1:13" ht="21">
      <c r="A70" s="484"/>
      <c r="B70" s="485"/>
      <c r="C70" s="484"/>
      <c r="D70" s="505"/>
      <c r="E70" s="505"/>
      <c r="F70" s="505"/>
      <c r="G70" s="505"/>
      <c r="H70" s="505"/>
      <c r="I70" s="505"/>
      <c r="J70" s="505"/>
      <c r="K70" s="507"/>
      <c r="L70" s="488"/>
      <c r="M70" s="490"/>
    </row>
    <row r="71" spans="1:13" ht="21">
      <c r="A71" s="484"/>
      <c r="B71" s="485"/>
      <c r="C71" s="484"/>
      <c r="D71" s="505"/>
      <c r="E71" s="505"/>
      <c r="F71" s="505"/>
      <c r="G71" s="505"/>
      <c r="H71" s="505"/>
      <c r="I71" s="505"/>
      <c r="J71" s="505"/>
      <c r="K71" s="507"/>
      <c r="L71" s="488"/>
      <c r="M71" s="485"/>
    </row>
    <row r="72" spans="1:13" ht="21">
      <c r="A72" s="484"/>
      <c r="B72" s="485"/>
      <c r="C72" s="484"/>
      <c r="D72" s="505"/>
      <c r="E72" s="505"/>
      <c r="F72" s="505"/>
      <c r="G72" s="505"/>
      <c r="H72" s="505"/>
      <c r="I72" s="505"/>
      <c r="J72" s="505"/>
      <c r="K72" s="507"/>
      <c r="L72" s="488"/>
      <c r="M72" s="485"/>
    </row>
    <row r="73" spans="1:13" ht="21">
      <c r="A73" s="499"/>
      <c r="B73" s="500"/>
      <c r="C73" s="499"/>
      <c r="D73" s="501"/>
      <c r="E73" s="521"/>
      <c r="F73" s="521"/>
      <c r="G73" s="521"/>
      <c r="H73" s="521"/>
      <c r="I73" s="501"/>
      <c r="J73" s="521"/>
      <c r="K73" s="522"/>
      <c r="L73" s="536"/>
      <c r="M73" s="504"/>
    </row>
    <row r="74" spans="1:13" ht="21">
      <c r="A74" s="484"/>
      <c r="B74" s="485"/>
      <c r="C74" s="484"/>
      <c r="D74" s="505"/>
      <c r="E74" s="505"/>
      <c r="F74" s="505"/>
      <c r="G74" s="505"/>
      <c r="H74" s="505"/>
      <c r="I74" s="505"/>
      <c r="J74" s="505"/>
      <c r="K74" s="507"/>
      <c r="L74" s="531"/>
      <c r="M74" s="490"/>
    </row>
    <row r="75" spans="1:13" ht="21">
      <c r="A75" s="484"/>
      <c r="B75" s="485"/>
      <c r="C75" s="484"/>
      <c r="D75" s="505"/>
      <c r="E75" s="505"/>
      <c r="F75" s="505"/>
      <c r="G75" s="505"/>
      <c r="H75" s="505"/>
      <c r="I75" s="505"/>
      <c r="J75" s="505"/>
      <c r="K75" s="507"/>
      <c r="L75" s="560"/>
      <c r="M75" s="490"/>
    </row>
    <row r="76" spans="1:13" ht="21">
      <c r="A76" s="484"/>
      <c r="B76" s="485"/>
      <c r="C76" s="484"/>
      <c r="D76" s="505"/>
      <c r="E76" s="505"/>
      <c r="F76" s="505"/>
      <c r="G76" s="505"/>
      <c r="H76" s="505"/>
      <c r="I76" s="505"/>
      <c r="J76" s="505"/>
      <c r="K76" s="507"/>
      <c r="L76" s="531"/>
      <c r="M76" s="490"/>
    </row>
    <row r="77" spans="1:13" ht="21">
      <c r="A77" s="517"/>
      <c r="B77" s="516"/>
      <c r="C77" s="517"/>
      <c r="D77" s="497"/>
      <c r="E77" s="497"/>
      <c r="F77" s="497"/>
      <c r="G77" s="497"/>
      <c r="H77" s="497"/>
      <c r="I77" s="497"/>
      <c r="J77" s="497"/>
      <c r="K77" s="518"/>
      <c r="L77" s="561"/>
      <c r="M77" s="520"/>
    </row>
    <row r="78" spans="1:13" ht="21">
      <c r="A78" s="499"/>
      <c r="B78" s="562"/>
      <c r="C78" s="563"/>
      <c r="D78" s="501"/>
      <c r="E78" s="521"/>
      <c r="F78" s="521"/>
      <c r="G78" s="521"/>
      <c r="H78" s="521"/>
      <c r="I78" s="501"/>
      <c r="J78" s="521"/>
      <c r="K78" s="522"/>
      <c r="L78" s="503"/>
      <c r="M78" s="504"/>
    </row>
    <row r="79" spans="1:13" ht="21">
      <c r="A79" s="484"/>
      <c r="B79" s="507"/>
      <c r="C79" s="484"/>
      <c r="D79" s="505"/>
      <c r="E79" s="505"/>
      <c r="F79" s="505"/>
      <c r="G79" s="505"/>
      <c r="H79" s="505"/>
      <c r="I79" s="505"/>
      <c r="J79" s="505"/>
      <c r="K79" s="507"/>
      <c r="L79" s="488"/>
      <c r="M79" s="490"/>
    </row>
    <row r="80" spans="1:13" ht="21">
      <c r="A80" s="517"/>
      <c r="B80" s="518"/>
      <c r="C80" s="517"/>
      <c r="D80" s="497"/>
      <c r="E80" s="497"/>
      <c r="F80" s="497"/>
      <c r="G80" s="497"/>
      <c r="H80" s="497"/>
      <c r="I80" s="497"/>
      <c r="J80" s="497"/>
      <c r="K80" s="518"/>
      <c r="L80" s="519"/>
      <c r="M80" s="520"/>
    </row>
    <row r="81" spans="1:13" ht="21">
      <c r="A81" s="486"/>
      <c r="B81" s="564"/>
      <c r="C81" s="486"/>
      <c r="D81" s="506"/>
      <c r="E81" s="506"/>
      <c r="F81" s="506"/>
      <c r="G81" s="506"/>
      <c r="H81" s="506"/>
      <c r="I81" s="506"/>
      <c r="J81" s="506"/>
      <c r="K81" s="564"/>
      <c r="L81" s="557"/>
      <c r="M81" s="529"/>
    </row>
    <row r="82" spans="1:13" ht="21">
      <c r="A82" s="493"/>
      <c r="B82" s="496"/>
      <c r="C82" s="493"/>
      <c r="D82" s="495"/>
      <c r="E82" s="495"/>
      <c r="F82" s="495"/>
      <c r="G82" s="495"/>
      <c r="H82" s="495"/>
      <c r="I82" s="495"/>
      <c r="J82" s="495"/>
      <c r="K82" s="496"/>
      <c r="L82" s="565"/>
      <c r="M82" s="535"/>
    </row>
    <row r="83" spans="1:13" ht="21">
      <c r="A83" s="499"/>
      <c r="B83" s="562"/>
      <c r="C83" s="486"/>
      <c r="D83" s="501"/>
      <c r="E83" s="521"/>
      <c r="F83" s="521"/>
      <c r="G83" s="521"/>
      <c r="H83" s="521"/>
      <c r="I83" s="501"/>
      <c r="J83" s="521"/>
      <c r="K83" s="522"/>
      <c r="L83" s="503"/>
      <c r="M83" s="504"/>
    </row>
    <row r="84" spans="1:13" ht="21">
      <c r="A84" s="484"/>
      <c r="B84" s="505"/>
      <c r="C84" s="484"/>
      <c r="D84" s="505"/>
      <c r="E84" s="505"/>
      <c r="F84" s="505"/>
      <c r="G84" s="505"/>
      <c r="H84" s="505"/>
      <c r="I84" s="505"/>
      <c r="J84" s="505"/>
      <c r="K84" s="507"/>
      <c r="L84" s="488"/>
      <c r="M84" s="490"/>
    </row>
    <row r="85" spans="1:13" ht="21">
      <c r="A85" s="484"/>
      <c r="B85" s="505"/>
      <c r="C85" s="484"/>
      <c r="D85" s="505"/>
      <c r="E85" s="505"/>
      <c r="F85" s="505"/>
      <c r="G85" s="505"/>
      <c r="H85" s="505"/>
      <c r="I85" s="505"/>
      <c r="J85" s="505"/>
      <c r="K85" s="507"/>
      <c r="L85" s="488"/>
      <c r="M85" s="490"/>
    </row>
    <row r="86" spans="1:13" ht="21">
      <c r="A86" s="484"/>
      <c r="B86" s="505"/>
      <c r="C86" s="484"/>
      <c r="D86" s="505"/>
      <c r="E86" s="505"/>
      <c r="F86" s="505"/>
      <c r="G86" s="505"/>
      <c r="H86" s="505"/>
      <c r="I86" s="505"/>
      <c r="J86" s="505"/>
      <c r="K86" s="507"/>
      <c r="L86" s="488"/>
      <c r="M86" s="490"/>
    </row>
    <row r="87" spans="1:13" ht="21">
      <c r="A87" s="493"/>
      <c r="B87" s="495"/>
      <c r="C87" s="493"/>
      <c r="D87" s="495"/>
      <c r="E87" s="495"/>
      <c r="F87" s="495"/>
      <c r="G87" s="495"/>
      <c r="H87" s="495"/>
      <c r="I87" s="495"/>
      <c r="J87" s="495"/>
      <c r="K87" s="496"/>
      <c r="L87" s="565"/>
      <c r="M87" s="535"/>
    </row>
    <row r="88" spans="1:13" s="570" customFormat="1" ht="26.25" customHeight="1">
      <c r="A88" s="566"/>
      <c r="B88" s="567"/>
      <c r="C88" s="566"/>
      <c r="D88" s="567"/>
      <c r="E88" s="567"/>
      <c r="F88" s="567"/>
      <c r="G88" s="567"/>
      <c r="H88" s="567"/>
      <c r="I88" s="567"/>
      <c r="J88" s="567"/>
      <c r="K88" s="567"/>
      <c r="L88" s="568"/>
      <c r="M88" s="569"/>
    </row>
  </sheetData>
  <mergeCells count="8">
    <mergeCell ref="A3:A4"/>
    <mergeCell ref="B3:B4"/>
    <mergeCell ref="L3:L4"/>
    <mergeCell ref="M3:M4"/>
    <mergeCell ref="C3:C4"/>
    <mergeCell ref="D3:H3"/>
    <mergeCell ref="I3:J3"/>
    <mergeCell ref="K3:K4"/>
  </mergeCells>
  <printOptions/>
  <pageMargins left="0.47244094488189" right="0.078740157480315" top="0.234251969" bottom="0.25" header="0.511811023622047" footer="0.511811023622047"/>
  <pageSetup horizontalDpi="600" verticalDpi="600" orientation="landscape" paperSize="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C11" sqref="C11"/>
    </sheetView>
  </sheetViews>
  <sheetFormatPr defaultColWidth="9.140625" defaultRowHeight="12.75"/>
  <cols>
    <col min="1" max="1" width="5.28125" style="0" customWidth="1"/>
    <col min="2" max="2" width="51.57421875" style="0" customWidth="1"/>
    <col min="3" max="3" width="62.7109375" style="0" customWidth="1"/>
    <col min="4" max="4" width="18.57421875" style="0" customWidth="1"/>
  </cols>
  <sheetData>
    <row r="1" ht="23.25">
      <c r="A1" s="6" t="s">
        <v>247</v>
      </c>
    </row>
    <row r="2" ht="23.25">
      <c r="A2" s="6" t="s">
        <v>248</v>
      </c>
    </row>
    <row r="3" ht="23.25">
      <c r="A3" s="6" t="s">
        <v>271</v>
      </c>
    </row>
    <row r="4" spans="1:4" s="41" customFormat="1" ht="12.75">
      <c r="A4" s="448" t="s">
        <v>158</v>
      </c>
      <c r="B4" s="448" t="s">
        <v>30</v>
      </c>
      <c r="C4" s="448" t="s">
        <v>31</v>
      </c>
      <c r="D4" s="449" t="s">
        <v>32</v>
      </c>
    </row>
    <row r="5" spans="1:4" s="41" customFormat="1" ht="12.75">
      <c r="A5" s="448"/>
      <c r="B5" s="448"/>
      <c r="C5" s="448"/>
      <c r="D5" s="450"/>
    </row>
    <row r="6" spans="1:4" ht="23.25">
      <c r="A6" s="56">
        <v>1</v>
      </c>
      <c r="B6" s="57" t="s">
        <v>101</v>
      </c>
      <c r="C6" s="61" t="s">
        <v>102</v>
      </c>
      <c r="D6" s="74" t="s">
        <v>103</v>
      </c>
    </row>
    <row r="7" spans="1:4" ht="23.25">
      <c r="A7" s="58"/>
      <c r="B7" s="59" t="s">
        <v>434</v>
      </c>
      <c r="C7" s="60" t="s">
        <v>233</v>
      </c>
      <c r="D7" s="58"/>
    </row>
    <row r="8" spans="1:4" ht="23.25">
      <c r="A8" s="58"/>
      <c r="B8" s="59"/>
      <c r="C8" s="60"/>
      <c r="D8" s="58"/>
    </row>
    <row r="9" spans="1:4" ht="23.25">
      <c r="A9" s="58"/>
      <c r="B9" s="59"/>
      <c r="C9" s="60"/>
      <c r="D9" s="58"/>
    </row>
    <row r="10" spans="1:4" ht="23.25">
      <c r="A10" s="58"/>
      <c r="B10" s="59"/>
      <c r="C10" s="60"/>
      <c r="D10" s="58"/>
    </row>
    <row r="11" spans="1:4" ht="23.25">
      <c r="A11" s="62"/>
      <c r="B11" s="63"/>
      <c r="C11" s="64"/>
      <c r="D11" s="62"/>
    </row>
    <row r="12" spans="1:4" ht="23.25">
      <c r="A12" s="1"/>
      <c r="B12" s="3"/>
      <c r="C12" s="13"/>
      <c r="D12" s="1"/>
    </row>
    <row r="13" ht="23.25">
      <c r="B13" s="6"/>
    </row>
    <row r="14" ht="23.25">
      <c r="B14" s="6"/>
    </row>
    <row r="15" ht="23.25">
      <c r="B15" s="6"/>
    </row>
    <row r="16" ht="23.25">
      <c r="B16" s="6"/>
    </row>
  </sheetData>
  <mergeCells count="4">
    <mergeCell ref="A4:A5"/>
    <mergeCell ref="B4:B5"/>
    <mergeCell ref="C4:C5"/>
    <mergeCell ref="D4:D5"/>
  </mergeCells>
  <printOptions/>
  <pageMargins left="0.4724409448818898" right="0.4724409448818898" top="0.984251968503937" bottom="0.984251968503937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75"/>
  <sheetViews>
    <sheetView zoomScale="85" zoomScaleNormal="85" workbookViewId="0" topLeftCell="A1">
      <selection activeCell="I5" sqref="I5"/>
    </sheetView>
  </sheetViews>
  <sheetFormatPr defaultColWidth="9.140625" defaultRowHeight="12.75"/>
  <cols>
    <col min="1" max="1" width="5.421875" style="92" customWidth="1"/>
    <col min="2" max="2" width="26.00390625" style="0" customWidth="1"/>
    <col min="3" max="3" width="39.8515625" style="0" customWidth="1"/>
    <col min="4" max="4" width="6.28125" style="0" customWidth="1"/>
    <col min="5" max="5" width="7.57421875" style="0" customWidth="1"/>
    <col min="6" max="6" width="8.28125" style="0" customWidth="1"/>
    <col min="7" max="7" width="7.00390625" style="0" customWidth="1"/>
    <col min="8" max="8" width="6.57421875" style="0" customWidth="1"/>
    <col min="9" max="9" width="12.8515625" style="92" customWidth="1"/>
    <col min="10" max="10" width="9.28125" style="0" bestFit="1" customWidth="1"/>
    <col min="11" max="11" width="10.140625" style="0" customWidth="1"/>
  </cols>
  <sheetData>
    <row r="1" spans="1:11" ht="23.25">
      <c r="A1" s="451" t="s">
        <v>419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</row>
    <row r="2" spans="1:11" ht="23.25">
      <c r="A2" s="452" t="s">
        <v>420</v>
      </c>
      <c r="B2" s="452"/>
      <c r="C2" s="36"/>
      <c r="D2" s="36"/>
      <c r="E2" s="36"/>
      <c r="F2" s="36"/>
      <c r="G2" s="36"/>
      <c r="H2" s="36"/>
      <c r="I2" s="36"/>
      <c r="J2" s="36"/>
      <c r="K2" s="36"/>
    </row>
    <row r="3" spans="1:11" s="44" customFormat="1" ht="23.25" customHeight="1">
      <c r="A3" s="424" t="s">
        <v>158</v>
      </c>
      <c r="B3" s="424" t="s">
        <v>33</v>
      </c>
      <c r="C3" s="407" t="s">
        <v>35</v>
      </c>
      <c r="D3" s="453" t="s">
        <v>40</v>
      </c>
      <c r="E3" s="454"/>
      <c r="F3" s="455"/>
      <c r="G3" s="453" t="s">
        <v>21</v>
      </c>
      <c r="H3" s="455"/>
      <c r="I3" s="407" t="s">
        <v>42</v>
      </c>
      <c r="J3" s="409" t="s">
        <v>34</v>
      </c>
      <c r="K3" s="411"/>
    </row>
    <row r="4" spans="1:11" s="44" customFormat="1" ht="60" customHeight="1">
      <c r="A4" s="424"/>
      <c r="B4" s="424"/>
      <c r="C4" s="408"/>
      <c r="D4" s="347" t="s">
        <v>36</v>
      </c>
      <c r="E4" s="347" t="s">
        <v>37</v>
      </c>
      <c r="F4" s="347" t="s">
        <v>38</v>
      </c>
      <c r="G4" s="347" t="s">
        <v>39</v>
      </c>
      <c r="H4" s="366" t="s">
        <v>440</v>
      </c>
      <c r="I4" s="408"/>
      <c r="J4" s="349" t="s">
        <v>41</v>
      </c>
      <c r="K4" s="349" t="s">
        <v>415</v>
      </c>
    </row>
    <row r="5" spans="1:11" s="31" customFormat="1" ht="24.75" customHeight="1">
      <c r="A5" s="33"/>
      <c r="B5" s="35"/>
      <c r="C5" s="15"/>
      <c r="D5" s="109" t="s">
        <v>126</v>
      </c>
      <c r="E5" s="108"/>
      <c r="F5" s="109"/>
      <c r="G5" s="109" t="s">
        <v>126</v>
      </c>
      <c r="H5" s="108"/>
      <c r="I5" s="38"/>
      <c r="J5" s="109"/>
      <c r="K5" s="109" t="s">
        <v>126</v>
      </c>
    </row>
    <row r="6" spans="1:11" s="31" customFormat="1" ht="24.75" customHeight="1">
      <c r="A6" s="33"/>
      <c r="B6" s="35"/>
      <c r="C6" s="15"/>
      <c r="D6" s="109"/>
      <c r="E6" s="109"/>
      <c r="F6" s="108"/>
      <c r="G6" s="109"/>
      <c r="H6" s="108"/>
      <c r="I6" s="34"/>
      <c r="J6" s="109"/>
      <c r="K6" s="109"/>
    </row>
    <row r="7" spans="1:11" ht="23.25">
      <c r="A7" s="686"/>
      <c r="B7" s="301"/>
      <c r="C7" s="301"/>
      <c r="D7" s="301"/>
      <c r="E7" s="301"/>
      <c r="F7" s="301"/>
      <c r="G7" s="301"/>
      <c r="H7" s="301"/>
      <c r="I7" s="686"/>
      <c r="J7" s="301"/>
      <c r="K7" s="301"/>
    </row>
    <row r="8" spans="1:11" ht="23.25">
      <c r="A8" s="686"/>
      <c r="B8" s="301"/>
      <c r="C8" s="301"/>
      <c r="D8" s="301"/>
      <c r="E8" s="301"/>
      <c r="F8" s="301"/>
      <c r="G8" s="301"/>
      <c r="H8" s="301"/>
      <c r="I8" s="686"/>
      <c r="J8" s="301"/>
      <c r="K8" s="301"/>
    </row>
    <row r="9" spans="1:11" ht="23.25">
      <c r="A9" s="686"/>
      <c r="B9" s="301"/>
      <c r="C9" s="301"/>
      <c r="D9" s="301"/>
      <c r="E9" s="301"/>
      <c r="F9" s="301"/>
      <c r="G9" s="301"/>
      <c r="H9" s="301"/>
      <c r="I9" s="686"/>
      <c r="J9" s="301"/>
      <c r="K9" s="301"/>
    </row>
    <row r="10" spans="1:11" ht="23.25">
      <c r="A10" s="686"/>
      <c r="B10" s="301"/>
      <c r="C10" s="301"/>
      <c r="D10" s="301"/>
      <c r="E10" s="301"/>
      <c r="F10" s="301"/>
      <c r="G10" s="301"/>
      <c r="H10" s="301"/>
      <c r="I10" s="686"/>
      <c r="J10" s="301"/>
      <c r="K10" s="301"/>
    </row>
    <row r="11" spans="1:11" ht="23.25">
      <c r="A11" s="686"/>
      <c r="B11" s="301"/>
      <c r="C11" s="301"/>
      <c r="D11" s="301"/>
      <c r="E11" s="301"/>
      <c r="F11" s="301"/>
      <c r="G11" s="301"/>
      <c r="H11" s="301"/>
      <c r="I11" s="686"/>
      <c r="J11" s="301"/>
      <c r="K11" s="301"/>
    </row>
    <row r="12" spans="1:11" ht="23.25">
      <c r="A12" s="686"/>
      <c r="B12" s="301"/>
      <c r="C12" s="301"/>
      <c r="D12" s="301"/>
      <c r="E12" s="301"/>
      <c r="F12" s="301"/>
      <c r="G12" s="301"/>
      <c r="H12" s="301"/>
      <c r="I12" s="686"/>
      <c r="J12" s="301"/>
      <c r="K12" s="301"/>
    </row>
    <row r="13" spans="1:11" ht="23.25">
      <c r="A13" s="686"/>
      <c r="B13" s="301"/>
      <c r="C13" s="301"/>
      <c r="D13" s="301"/>
      <c r="E13" s="301"/>
      <c r="F13" s="301"/>
      <c r="G13" s="301"/>
      <c r="H13" s="301"/>
      <c r="I13" s="686"/>
      <c r="J13" s="301"/>
      <c r="K13" s="301"/>
    </row>
    <row r="14" spans="1:11" ht="23.25">
      <c r="A14" s="686"/>
      <c r="B14" s="301"/>
      <c r="C14" s="301"/>
      <c r="D14" s="301"/>
      <c r="E14" s="301"/>
      <c r="F14" s="301"/>
      <c r="G14" s="301"/>
      <c r="H14" s="301"/>
      <c r="I14" s="686"/>
      <c r="J14" s="301"/>
      <c r="K14" s="301"/>
    </row>
    <row r="15" spans="1:11" ht="23.25">
      <c r="A15" s="686"/>
      <c r="B15" s="301"/>
      <c r="C15" s="301"/>
      <c r="D15" s="301"/>
      <c r="E15" s="301"/>
      <c r="F15" s="301"/>
      <c r="G15" s="301"/>
      <c r="H15" s="301"/>
      <c r="I15" s="686"/>
      <c r="J15" s="301"/>
      <c r="K15" s="301"/>
    </row>
    <row r="16" spans="1:11" ht="23.25">
      <c r="A16" s="686"/>
      <c r="B16" s="301"/>
      <c r="C16" s="301"/>
      <c r="D16" s="301"/>
      <c r="E16" s="301"/>
      <c r="F16" s="301"/>
      <c r="G16" s="301"/>
      <c r="H16" s="301"/>
      <c r="I16" s="686"/>
      <c r="J16" s="301"/>
      <c r="K16" s="301"/>
    </row>
    <row r="17" spans="1:11" ht="23.25">
      <c r="A17" s="686"/>
      <c r="B17" s="301"/>
      <c r="C17" s="301"/>
      <c r="D17" s="301"/>
      <c r="E17" s="301"/>
      <c r="F17" s="301"/>
      <c r="G17" s="301"/>
      <c r="H17" s="301"/>
      <c r="I17" s="686"/>
      <c r="J17" s="301"/>
      <c r="K17" s="301"/>
    </row>
    <row r="18" spans="1:11" ht="23.25">
      <c r="A18" s="686"/>
      <c r="B18" s="301"/>
      <c r="C18" s="301"/>
      <c r="D18" s="301"/>
      <c r="E18" s="301"/>
      <c r="F18" s="301"/>
      <c r="G18" s="301"/>
      <c r="H18" s="301"/>
      <c r="I18" s="686"/>
      <c r="J18" s="301"/>
      <c r="K18" s="301"/>
    </row>
    <row r="19" spans="1:11" ht="23.25">
      <c r="A19" s="686"/>
      <c r="B19" s="301"/>
      <c r="C19" s="301"/>
      <c r="D19" s="301"/>
      <c r="E19" s="301"/>
      <c r="F19" s="301"/>
      <c r="G19" s="301"/>
      <c r="H19" s="301"/>
      <c r="I19" s="686"/>
      <c r="J19" s="301"/>
      <c r="K19" s="301"/>
    </row>
    <row r="20" spans="1:11" ht="23.25">
      <c r="A20" s="686"/>
      <c r="B20" s="301"/>
      <c r="C20" s="301"/>
      <c r="D20" s="301"/>
      <c r="E20" s="301"/>
      <c r="F20" s="301"/>
      <c r="G20" s="301"/>
      <c r="H20" s="301"/>
      <c r="I20" s="686"/>
      <c r="J20" s="301"/>
      <c r="K20" s="301"/>
    </row>
    <row r="21" spans="1:11" ht="23.25">
      <c r="A21" s="686"/>
      <c r="B21" s="301"/>
      <c r="C21" s="301"/>
      <c r="D21" s="301"/>
      <c r="E21" s="301"/>
      <c r="F21" s="301"/>
      <c r="G21" s="301"/>
      <c r="H21" s="301"/>
      <c r="I21" s="686"/>
      <c r="J21" s="301"/>
      <c r="K21" s="301"/>
    </row>
    <row r="22" spans="1:11" ht="23.25">
      <c r="A22" s="686"/>
      <c r="B22" s="301"/>
      <c r="C22" s="301"/>
      <c r="D22" s="301"/>
      <c r="E22" s="301"/>
      <c r="F22" s="301"/>
      <c r="G22" s="301"/>
      <c r="H22" s="301"/>
      <c r="I22" s="686"/>
      <c r="J22" s="301"/>
      <c r="K22" s="301"/>
    </row>
    <row r="23" spans="1:11" ht="23.25">
      <c r="A23" s="686"/>
      <c r="B23" s="301"/>
      <c r="C23" s="301"/>
      <c r="D23" s="301"/>
      <c r="E23" s="301"/>
      <c r="F23" s="301"/>
      <c r="G23" s="301"/>
      <c r="H23" s="301"/>
      <c r="I23" s="686"/>
      <c r="J23" s="301"/>
      <c r="K23" s="301"/>
    </row>
    <row r="24" spans="1:11" ht="23.25">
      <c r="A24" s="686"/>
      <c r="B24" s="301"/>
      <c r="C24" s="301"/>
      <c r="D24" s="301"/>
      <c r="E24" s="301"/>
      <c r="F24" s="301"/>
      <c r="G24" s="301"/>
      <c r="H24" s="301"/>
      <c r="I24" s="686"/>
      <c r="J24" s="301"/>
      <c r="K24" s="301"/>
    </row>
    <row r="25" spans="1:11" ht="23.25">
      <c r="A25" s="686"/>
      <c r="B25" s="301"/>
      <c r="C25" s="301"/>
      <c r="D25" s="301"/>
      <c r="E25" s="301"/>
      <c r="F25" s="301"/>
      <c r="G25" s="301"/>
      <c r="H25" s="301"/>
      <c r="I25" s="686"/>
      <c r="J25" s="301"/>
      <c r="K25" s="301"/>
    </row>
    <row r="26" spans="1:11" ht="23.25">
      <c r="A26" s="686"/>
      <c r="B26" s="301"/>
      <c r="C26" s="301"/>
      <c r="D26" s="301"/>
      <c r="E26" s="301"/>
      <c r="F26" s="301"/>
      <c r="G26" s="301"/>
      <c r="H26" s="301"/>
      <c r="I26" s="686"/>
      <c r="J26" s="301"/>
      <c r="K26" s="301"/>
    </row>
    <row r="27" spans="1:11" ht="23.25">
      <c r="A27" s="686"/>
      <c r="B27" s="301"/>
      <c r="C27" s="301"/>
      <c r="D27" s="301"/>
      <c r="E27" s="301"/>
      <c r="F27" s="301"/>
      <c r="G27" s="301"/>
      <c r="H27" s="301"/>
      <c r="I27" s="686"/>
      <c r="J27" s="301"/>
      <c r="K27" s="301"/>
    </row>
    <row r="28" spans="1:11" ht="23.25">
      <c r="A28" s="686"/>
      <c r="B28" s="301"/>
      <c r="C28" s="301"/>
      <c r="D28" s="301"/>
      <c r="E28" s="301"/>
      <c r="F28" s="301"/>
      <c r="G28" s="301"/>
      <c r="H28" s="301"/>
      <c r="I28" s="686"/>
      <c r="J28" s="301"/>
      <c r="K28" s="301"/>
    </row>
    <row r="29" spans="1:11" ht="23.25">
      <c r="A29" s="686"/>
      <c r="B29" s="301"/>
      <c r="C29" s="301"/>
      <c r="D29" s="301"/>
      <c r="E29" s="301"/>
      <c r="F29" s="301"/>
      <c r="G29" s="301"/>
      <c r="H29" s="301"/>
      <c r="I29" s="686"/>
      <c r="J29" s="301"/>
      <c r="K29" s="301"/>
    </row>
    <row r="30" spans="1:11" ht="23.25">
      <c r="A30" s="686"/>
      <c r="B30" s="301"/>
      <c r="C30" s="301"/>
      <c r="D30" s="301"/>
      <c r="E30" s="301"/>
      <c r="F30" s="301"/>
      <c r="G30" s="301"/>
      <c r="H30" s="301"/>
      <c r="I30" s="686"/>
      <c r="J30" s="301"/>
      <c r="K30" s="301"/>
    </row>
    <row r="31" spans="1:11" ht="23.25">
      <c r="A31" s="686"/>
      <c r="B31" s="301"/>
      <c r="C31" s="301"/>
      <c r="D31" s="301"/>
      <c r="E31" s="301"/>
      <c r="F31" s="301"/>
      <c r="G31" s="301"/>
      <c r="H31" s="301"/>
      <c r="I31" s="686"/>
      <c r="J31" s="301"/>
      <c r="K31" s="301"/>
    </row>
    <row r="32" spans="1:11" ht="23.25">
      <c r="A32" s="686"/>
      <c r="B32" s="301"/>
      <c r="C32" s="301"/>
      <c r="D32" s="301"/>
      <c r="E32" s="301"/>
      <c r="F32" s="301"/>
      <c r="G32" s="301"/>
      <c r="H32" s="301"/>
      <c r="I32" s="686"/>
      <c r="J32" s="301"/>
      <c r="K32" s="301"/>
    </row>
    <row r="33" spans="1:11" ht="23.25">
      <c r="A33" s="686"/>
      <c r="B33" s="301"/>
      <c r="C33" s="301"/>
      <c r="D33" s="301"/>
      <c r="E33" s="301"/>
      <c r="F33" s="301"/>
      <c r="G33" s="301"/>
      <c r="H33" s="301"/>
      <c r="I33" s="686"/>
      <c r="J33" s="301"/>
      <c r="K33" s="301"/>
    </row>
    <row r="34" spans="1:11" ht="23.25">
      <c r="A34" s="686"/>
      <c r="B34" s="301"/>
      <c r="C34" s="301"/>
      <c r="D34" s="301"/>
      <c r="E34" s="301"/>
      <c r="F34" s="301"/>
      <c r="G34" s="301"/>
      <c r="H34" s="301"/>
      <c r="I34" s="686"/>
      <c r="J34" s="301"/>
      <c r="K34" s="301"/>
    </row>
    <row r="35" spans="1:11" ht="23.25">
      <c r="A35" s="686"/>
      <c r="B35" s="301"/>
      <c r="C35" s="301"/>
      <c r="D35" s="301"/>
      <c r="E35" s="301"/>
      <c r="F35" s="301"/>
      <c r="G35" s="301"/>
      <c r="H35" s="301"/>
      <c r="I35" s="686"/>
      <c r="J35" s="301"/>
      <c r="K35" s="301"/>
    </row>
    <row r="36" spans="1:11" ht="23.25">
      <c r="A36" s="686"/>
      <c r="B36" s="301"/>
      <c r="C36" s="301"/>
      <c r="D36" s="301"/>
      <c r="E36" s="301"/>
      <c r="F36" s="301"/>
      <c r="G36" s="301"/>
      <c r="H36" s="301"/>
      <c r="I36" s="686"/>
      <c r="J36" s="301"/>
      <c r="K36" s="301"/>
    </row>
    <row r="37" spans="1:11" ht="23.25">
      <c r="A37" s="686"/>
      <c r="B37" s="301"/>
      <c r="C37" s="301"/>
      <c r="D37" s="301"/>
      <c r="E37" s="301"/>
      <c r="F37" s="301"/>
      <c r="G37" s="301"/>
      <c r="H37" s="301"/>
      <c r="I37" s="686"/>
      <c r="J37" s="301"/>
      <c r="K37" s="301"/>
    </row>
    <row r="38" spans="1:11" ht="23.25">
      <c r="A38" s="686"/>
      <c r="B38" s="301"/>
      <c r="C38" s="301"/>
      <c r="D38" s="301"/>
      <c r="E38" s="301"/>
      <c r="F38" s="301"/>
      <c r="G38" s="301"/>
      <c r="H38" s="301"/>
      <c r="I38" s="686"/>
      <c r="J38" s="301"/>
      <c r="K38" s="301"/>
    </row>
    <row r="39" spans="1:11" ht="23.25">
      <c r="A39" s="686"/>
      <c r="B39" s="301"/>
      <c r="C39" s="301"/>
      <c r="D39" s="301"/>
      <c r="E39" s="301"/>
      <c r="F39" s="301"/>
      <c r="G39" s="301"/>
      <c r="H39" s="301"/>
      <c r="I39" s="686"/>
      <c r="J39" s="301"/>
      <c r="K39" s="301"/>
    </row>
    <row r="40" spans="1:11" ht="23.25">
      <c r="A40" s="686"/>
      <c r="B40" s="301"/>
      <c r="C40" s="301"/>
      <c r="D40" s="301"/>
      <c r="E40" s="301"/>
      <c r="F40" s="301"/>
      <c r="G40" s="301"/>
      <c r="H40" s="301"/>
      <c r="I40" s="686"/>
      <c r="J40" s="301"/>
      <c r="K40" s="301"/>
    </row>
    <row r="41" spans="1:11" ht="23.25">
      <c r="A41" s="686"/>
      <c r="B41" s="301"/>
      <c r="C41" s="301"/>
      <c r="D41" s="301"/>
      <c r="E41" s="301"/>
      <c r="F41" s="301"/>
      <c r="G41" s="301"/>
      <c r="H41" s="301"/>
      <c r="I41" s="686"/>
      <c r="J41" s="301"/>
      <c r="K41" s="301"/>
    </row>
    <row r="42" spans="1:11" ht="23.25">
      <c r="A42" s="686"/>
      <c r="B42" s="301"/>
      <c r="C42" s="301"/>
      <c r="D42" s="301"/>
      <c r="E42" s="301"/>
      <c r="F42" s="301"/>
      <c r="G42" s="301"/>
      <c r="H42" s="301"/>
      <c r="I42" s="686"/>
      <c r="J42" s="301"/>
      <c r="K42" s="301"/>
    </row>
    <row r="43" spans="1:11" ht="23.25">
      <c r="A43" s="686"/>
      <c r="B43" s="301"/>
      <c r="C43" s="301"/>
      <c r="D43" s="301"/>
      <c r="E43" s="301"/>
      <c r="F43" s="301"/>
      <c r="G43" s="301"/>
      <c r="H43" s="301"/>
      <c r="I43" s="686"/>
      <c r="J43" s="301"/>
      <c r="K43" s="301"/>
    </row>
    <row r="44" spans="1:11" ht="23.25">
      <c r="A44" s="686"/>
      <c r="B44" s="301"/>
      <c r="C44" s="301"/>
      <c r="D44" s="301"/>
      <c r="E44" s="301"/>
      <c r="F44" s="301"/>
      <c r="G44" s="301"/>
      <c r="H44" s="301"/>
      <c r="I44" s="686"/>
      <c r="J44" s="301"/>
      <c r="K44" s="301"/>
    </row>
    <row r="45" spans="1:11" ht="23.25">
      <c r="A45" s="686"/>
      <c r="B45" s="301"/>
      <c r="C45" s="301"/>
      <c r="D45" s="301"/>
      <c r="E45" s="301"/>
      <c r="F45" s="301"/>
      <c r="G45" s="301"/>
      <c r="H45" s="301"/>
      <c r="I45" s="686"/>
      <c r="J45" s="301"/>
      <c r="K45" s="301"/>
    </row>
    <row r="46" spans="1:11" ht="23.25">
      <c r="A46" s="686"/>
      <c r="B46" s="301"/>
      <c r="C46" s="301"/>
      <c r="D46" s="301"/>
      <c r="E46" s="301"/>
      <c r="F46" s="301"/>
      <c r="G46" s="301"/>
      <c r="H46" s="301"/>
      <c r="I46" s="686"/>
      <c r="J46" s="301"/>
      <c r="K46" s="301"/>
    </row>
    <row r="47" spans="1:11" ht="23.25">
      <c r="A47" s="686"/>
      <c r="B47" s="301"/>
      <c r="C47" s="301"/>
      <c r="D47" s="301"/>
      <c r="E47" s="301"/>
      <c r="F47" s="301"/>
      <c r="G47" s="301"/>
      <c r="H47" s="301"/>
      <c r="I47" s="686"/>
      <c r="J47" s="301"/>
      <c r="K47" s="301"/>
    </row>
    <row r="48" spans="1:11" ht="23.25">
      <c r="A48" s="686"/>
      <c r="B48" s="301"/>
      <c r="C48" s="301"/>
      <c r="D48" s="301"/>
      <c r="E48" s="301"/>
      <c r="F48" s="301"/>
      <c r="G48" s="301"/>
      <c r="H48" s="301"/>
      <c r="I48" s="686"/>
      <c r="J48" s="301"/>
      <c r="K48" s="301"/>
    </row>
    <row r="49" spans="1:11" ht="23.25">
      <c r="A49" s="686"/>
      <c r="B49" s="301"/>
      <c r="C49" s="301"/>
      <c r="D49" s="301"/>
      <c r="E49" s="301"/>
      <c r="F49" s="301"/>
      <c r="G49" s="301"/>
      <c r="H49" s="301"/>
      <c r="I49" s="686"/>
      <c r="J49" s="301"/>
      <c r="K49" s="301"/>
    </row>
    <row r="50" spans="1:11" ht="23.25">
      <c r="A50" s="686"/>
      <c r="B50" s="301"/>
      <c r="C50" s="301"/>
      <c r="D50" s="301"/>
      <c r="E50" s="301"/>
      <c r="F50" s="301"/>
      <c r="G50" s="301"/>
      <c r="H50" s="301"/>
      <c r="I50" s="686"/>
      <c r="J50" s="301"/>
      <c r="K50" s="301"/>
    </row>
    <row r="51" spans="1:11" ht="23.25">
      <c r="A51" s="686"/>
      <c r="B51" s="301"/>
      <c r="C51" s="301"/>
      <c r="D51" s="301"/>
      <c r="E51" s="301"/>
      <c r="F51" s="301"/>
      <c r="G51" s="301"/>
      <c r="H51" s="301"/>
      <c r="I51" s="686"/>
      <c r="J51" s="301"/>
      <c r="K51" s="301"/>
    </row>
    <row r="52" spans="1:11" ht="23.25">
      <c r="A52" s="686"/>
      <c r="B52" s="301"/>
      <c r="C52" s="301"/>
      <c r="D52" s="301"/>
      <c r="E52" s="301"/>
      <c r="F52" s="301"/>
      <c r="G52" s="301"/>
      <c r="H52" s="301"/>
      <c r="I52" s="686"/>
      <c r="J52" s="301"/>
      <c r="K52" s="301"/>
    </row>
    <row r="53" spans="1:11" ht="23.25">
      <c r="A53" s="686"/>
      <c r="B53" s="301"/>
      <c r="C53" s="301"/>
      <c r="D53" s="301"/>
      <c r="E53" s="301"/>
      <c r="F53" s="301"/>
      <c r="G53" s="301"/>
      <c r="H53" s="301"/>
      <c r="I53" s="686"/>
      <c r="J53" s="301"/>
      <c r="K53" s="301"/>
    </row>
    <row r="54" spans="1:11" ht="23.25">
      <c r="A54" s="686"/>
      <c r="B54" s="301"/>
      <c r="C54" s="301"/>
      <c r="D54" s="301"/>
      <c r="E54" s="301"/>
      <c r="F54" s="301"/>
      <c r="G54" s="301"/>
      <c r="H54" s="301"/>
      <c r="I54" s="686"/>
      <c r="J54" s="301"/>
      <c r="K54" s="301"/>
    </row>
    <row r="55" spans="1:11" ht="23.25">
      <c r="A55" s="686"/>
      <c r="B55" s="301"/>
      <c r="C55" s="301"/>
      <c r="D55" s="301"/>
      <c r="E55" s="301"/>
      <c r="F55" s="301"/>
      <c r="G55" s="301"/>
      <c r="H55" s="301"/>
      <c r="I55" s="686"/>
      <c r="J55" s="301"/>
      <c r="K55" s="301"/>
    </row>
    <row r="56" spans="1:11" ht="23.25">
      <c r="A56" s="686"/>
      <c r="B56" s="301"/>
      <c r="C56" s="301"/>
      <c r="D56" s="301"/>
      <c r="E56" s="301"/>
      <c r="F56" s="301"/>
      <c r="G56" s="301"/>
      <c r="H56" s="301"/>
      <c r="I56" s="686"/>
      <c r="J56" s="301"/>
      <c r="K56" s="301"/>
    </row>
    <row r="57" spans="1:11" ht="23.25">
      <c r="A57" s="686"/>
      <c r="B57" s="301"/>
      <c r="C57" s="301"/>
      <c r="D57" s="301"/>
      <c r="E57" s="301"/>
      <c r="F57" s="301"/>
      <c r="G57" s="301"/>
      <c r="H57" s="301"/>
      <c r="I57" s="686"/>
      <c r="J57" s="301"/>
      <c r="K57" s="301"/>
    </row>
    <row r="58" spans="1:11" ht="23.25">
      <c r="A58" s="686"/>
      <c r="B58" s="301"/>
      <c r="C58" s="301"/>
      <c r="D58" s="301"/>
      <c r="E58" s="301"/>
      <c r="F58" s="301"/>
      <c r="G58" s="301"/>
      <c r="H58" s="301"/>
      <c r="I58" s="686"/>
      <c r="J58" s="301"/>
      <c r="K58" s="301"/>
    </row>
    <row r="59" spans="1:11" ht="23.25">
      <c r="A59" s="686"/>
      <c r="B59" s="301"/>
      <c r="C59" s="301"/>
      <c r="D59" s="301"/>
      <c r="E59" s="301"/>
      <c r="F59" s="301"/>
      <c r="G59" s="301"/>
      <c r="H59" s="301"/>
      <c r="I59" s="686"/>
      <c r="J59" s="301"/>
      <c r="K59" s="301"/>
    </row>
    <row r="60" spans="1:11" ht="23.25">
      <c r="A60" s="686"/>
      <c r="B60" s="301"/>
      <c r="C60" s="301"/>
      <c r="D60" s="301"/>
      <c r="E60" s="301"/>
      <c r="F60" s="301"/>
      <c r="G60" s="301"/>
      <c r="H60" s="301"/>
      <c r="I60" s="686"/>
      <c r="J60" s="301"/>
      <c r="K60" s="301"/>
    </row>
    <row r="61" spans="1:11" ht="23.25">
      <c r="A61" s="686"/>
      <c r="B61" s="301"/>
      <c r="C61" s="301"/>
      <c r="D61" s="301"/>
      <c r="E61" s="301"/>
      <c r="F61" s="301"/>
      <c r="G61" s="301"/>
      <c r="H61" s="301"/>
      <c r="I61" s="686"/>
      <c r="J61" s="301"/>
      <c r="K61" s="301"/>
    </row>
    <row r="62" spans="1:11" ht="23.25">
      <c r="A62" s="686"/>
      <c r="B62" s="301"/>
      <c r="C62" s="301"/>
      <c r="D62" s="301"/>
      <c r="E62" s="301"/>
      <c r="F62" s="301"/>
      <c r="G62" s="301"/>
      <c r="H62" s="301"/>
      <c r="I62" s="686"/>
      <c r="J62" s="301"/>
      <c r="K62" s="301"/>
    </row>
    <row r="63" spans="1:11" ht="23.25">
      <c r="A63" s="686"/>
      <c r="B63" s="301"/>
      <c r="C63" s="301"/>
      <c r="D63" s="301"/>
      <c r="E63" s="301"/>
      <c r="F63" s="301"/>
      <c r="G63" s="301"/>
      <c r="H63" s="301"/>
      <c r="I63" s="686"/>
      <c r="J63" s="301"/>
      <c r="K63" s="301"/>
    </row>
    <row r="64" spans="1:11" ht="23.25">
      <c r="A64" s="686"/>
      <c r="B64" s="301"/>
      <c r="C64" s="301"/>
      <c r="D64" s="301"/>
      <c r="E64" s="301"/>
      <c r="F64" s="301"/>
      <c r="G64" s="301"/>
      <c r="H64" s="301"/>
      <c r="I64" s="686"/>
      <c r="J64" s="301"/>
      <c r="K64" s="301"/>
    </row>
    <row r="65" spans="1:11" ht="23.25">
      <c r="A65" s="686"/>
      <c r="B65" s="301"/>
      <c r="C65" s="301"/>
      <c r="D65" s="301"/>
      <c r="E65" s="301"/>
      <c r="F65" s="301"/>
      <c r="G65" s="301"/>
      <c r="H65" s="301"/>
      <c r="I65" s="686"/>
      <c r="J65" s="301"/>
      <c r="K65" s="301"/>
    </row>
    <row r="66" spans="1:11" ht="23.25">
      <c r="A66" s="686"/>
      <c r="B66" s="301"/>
      <c r="C66" s="301"/>
      <c r="D66" s="301"/>
      <c r="E66" s="301"/>
      <c r="F66" s="301"/>
      <c r="G66" s="301"/>
      <c r="H66" s="301"/>
      <c r="I66" s="686"/>
      <c r="J66" s="301"/>
      <c r="K66" s="301"/>
    </row>
    <row r="67" spans="1:11" ht="23.25">
      <c r="A67" s="686"/>
      <c r="B67" s="301"/>
      <c r="C67" s="301"/>
      <c r="D67" s="301"/>
      <c r="E67" s="301"/>
      <c r="F67" s="301"/>
      <c r="G67" s="301"/>
      <c r="H67" s="301"/>
      <c r="I67" s="686"/>
      <c r="J67" s="301"/>
      <c r="K67" s="301"/>
    </row>
    <row r="68" spans="1:11" ht="23.25">
      <c r="A68" s="686"/>
      <c r="B68" s="301"/>
      <c r="C68" s="301"/>
      <c r="D68" s="301"/>
      <c r="E68" s="301"/>
      <c r="F68" s="301"/>
      <c r="G68" s="301"/>
      <c r="H68" s="301"/>
      <c r="I68" s="686"/>
      <c r="J68" s="301"/>
      <c r="K68" s="301"/>
    </row>
    <row r="69" spans="1:11" ht="23.25">
      <c r="A69" s="686"/>
      <c r="B69" s="301"/>
      <c r="C69" s="301"/>
      <c r="D69" s="301"/>
      <c r="E69" s="301"/>
      <c r="F69" s="301"/>
      <c r="G69" s="301"/>
      <c r="H69" s="301"/>
      <c r="I69" s="686"/>
      <c r="J69" s="301"/>
      <c r="K69" s="301"/>
    </row>
    <row r="70" spans="1:11" ht="23.25">
      <c r="A70" s="686"/>
      <c r="B70" s="301"/>
      <c r="C70" s="301"/>
      <c r="D70" s="301"/>
      <c r="E70" s="301"/>
      <c r="F70" s="301"/>
      <c r="G70" s="301"/>
      <c r="H70" s="301"/>
      <c r="I70" s="686"/>
      <c r="J70" s="301"/>
      <c r="K70" s="301"/>
    </row>
    <row r="71" spans="1:11" ht="23.25">
      <c r="A71" s="686"/>
      <c r="B71" s="301"/>
      <c r="C71" s="301"/>
      <c r="D71" s="301"/>
      <c r="E71" s="301"/>
      <c r="F71" s="301"/>
      <c r="G71" s="301"/>
      <c r="H71" s="301"/>
      <c r="I71" s="686"/>
      <c r="J71" s="301"/>
      <c r="K71" s="301"/>
    </row>
    <row r="72" spans="1:11" ht="23.25">
      <c r="A72" s="686"/>
      <c r="B72" s="301"/>
      <c r="C72" s="301"/>
      <c r="D72" s="301"/>
      <c r="E72" s="301"/>
      <c r="F72" s="301"/>
      <c r="G72" s="301"/>
      <c r="H72" s="301"/>
      <c r="I72" s="686"/>
      <c r="J72" s="301"/>
      <c r="K72" s="301"/>
    </row>
    <row r="73" spans="1:11" ht="23.25">
      <c r="A73" s="686"/>
      <c r="B73" s="301"/>
      <c r="C73" s="301"/>
      <c r="D73" s="301"/>
      <c r="E73" s="301"/>
      <c r="F73" s="301"/>
      <c r="G73" s="301"/>
      <c r="H73" s="301"/>
      <c r="I73" s="686"/>
      <c r="J73" s="301"/>
      <c r="K73" s="301"/>
    </row>
    <row r="74" spans="1:11" ht="23.25">
      <c r="A74" s="686"/>
      <c r="B74" s="301"/>
      <c r="C74" s="301"/>
      <c r="D74" s="301"/>
      <c r="E74" s="301"/>
      <c r="F74" s="301"/>
      <c r="G74" s="301"/>
      <c r="H74" s="301"/>
      <c r="I74" s="686"/>
      <c r="J74" s="301"/>
      <c r="K74" s="301"/>
    </row>
    <row r="75" spans="1:11" ht="23.25">
      <c r="A75" s="686"/>
      <c r="B75" s="301"/>
      <c r="C75" s="301"/>
      <c r="D75" s="301"/>
      <c r="E75" s="301"/>
      <c r="F75" s="301"/>
      <c r="G75" s="301"/>
      <c r="H75" s="301"/>
      <c r="I75" s="686"/>
      <c r="J75" s="301"/>
      <c r="K75" s="301"/>
    </row>
  </sheetData>
  <mergeCells count="9">
    <mergeCell ref="A1:K1"/>
    <mergeCell ref="A2:B2"/>
    <mergeCell ref="J3:K3"/>
    <mergeCell ref="A3:A4"/>
    <mergeCell ref="B3:B4"/>
    <mergeCell ref="C3:C4"/>
    <mergeCell ref="I3:I4"/>
    <mergeCell ref="D3:F3"/>
    <mergeCell ref="G3:H3"/>
  </mergeCells>
  <printOptions/>
  <pageMargins left="0.4724409448818898" right="0.4724409448818898" top="0.3937007874015748" bottom="0.3937007874015748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88"/>
  <sheetViews>
    <sheetView zoomScale="85" zoomScaleNormal="85" workbookViewId="0" topLeftCell="A1">
      <selection activeCell="E12" sqref="E12"/>
    </sheetView>
  </sheetViews>
  <sheetFormatPr defaultColWidth="9.140625" defaultRowHeight="12.75"/>
  <cols>
    <col min="1" max="1" width="6.140625" style="0" customWidth="1"/>
    <col min="2" max="2" width="25.28125" style="36" customWidth="1"/>
    <col min="3" max="3" width="8.421875" style="0" customWidth="1"/>
    <col min="4" max="4" width="7.421875" style="0" customWidth="1"/>
    <col min="5" max="6" width="7.140625" style="0" customWidth="1"/>
    <col min="7" max="7" width="29.28125" style="36" customWidth="1"/>
    <col min="8" max="9" width="6.421875" style="0" customWidth="1"/>
    <col min="10" max="10" width="13.140625" style="0" customWidth="1"/>
    <col min="11" max="11" width="10.57421875" style="0" customWidth="1"/>
    <col min="12" max="12" width="10.8515625" style="0" customWidth="1"/>
  </cols>
  <sheetData>
    <row r="1" ht="23.25">
      <c r="A1" s="6" t="s">
        <v>421</v>
      </c>
    </row>
    <row r="2" ht="23.25">
      <c r="A2" s="6" t="s">
        <v>420</v>
      </c>
    </row>
    <row r="3" spans="1:12" s="41" customFormat="1" ht="23.25" customHeight="1">
      <c r="A3" s="430" t="s">
        <v>88</v>
      </c>
      <c r="B3" s="403" t="s">
        <v>43</v>
      </c>
      <c r="C3" s="430" t="s">
        <v>44</v>
      </c>
      <c r="D3" s="430"/>
      <c r="E3" s="430"/>
      <c r="F3" s="430"/>
      <c r="G3" s="403" t="s">
        <v>47</v>
      </c>
      <c r="H3" s="456" t="s">
        <v>21</v>
      </c>
      <c r="I3" s="457"/>
      <c r="J3" s="403" t="s">
        <v>42</v>
      </c>
      <c r="K3" s="400" t="s">
        <v>34</v>
      </c>
      <c r="L3" s="401"/>
    </row>
    <row r="4" spans="1:12" s="41" customFormat="1" ht="63">
      <c r="A4" s="430"/>
      <c r="B4" s="404"/>
      <c r="C4" s="347" t="s">
        <v>45</v>
      </c>
      <c r="D4" s="347" t="s">
        <v>179</v>
      </c>
      <c r="E4" s="347" t="s">
        <v>189</v>
      </c>
      <c r="F4" s="366" t="s">
        <v>46</v>
      </c>
      <c r="G4" s="404"/>
      <c r="H4" s="367" t="s">
        <v>39</v>
      </c>
      <c r="I4" s="363" t="s">
        <v>239</v>
      </c>
      <c r="J4" s="404"/>
      <c r="K4" s="350" t="s">
        <v>41</v>
      </c>
      <c r="L4" s="350" t="s">
        <v>415</v>
      </c>
    </row>
    <row r="5" spans="1:12" ht="22.5" customHeight="1">
      <c r="A5" s="80"/>
      <c r="B5" s="687"/>
      <c r="C5" s="80"/>
      <c r="D5" s="688" t="s">
        <v>126</v>
      </c>
      <c r="E5" s="80"/>
      <c r="F5" s="688"/>
      <c r="G5" s="17"/>
      <c r="H5" s="688" t="s">
        <v>126</v>
      </c>
      <c r="I5" s="80"/>
      <c r="J5" s="689"/>
      <c r="K5" s="688" t="s">
        <v>126</v>
      </c>
      <c r="L5" s="690"/>
    </row>
    <row r="6" spans="1:12" ht="20.25">
      <c r="A6" s="685"/>
      <c r="B6" s="691"/>
      <c r="C6" s="685"/>
      <c r="D6" s="685"/>
      <c r="E6" s="685"/>
      <c r="F6" s="685"/>
      <c r="G6" s="691"/>
      <c r="H6" s="685"/>
      <c r="I6" s="685"/>
      <c r="J6" s="685"/>
      <c r="K6" s="685"/>
      <c r="L6" s="685"/>
    </row>
    <row r="7" spans="1:12" ht="20.25">
      <c r="A7" s="685"/>
      <c r="B7" s="691"/>
      <c r="C7" s="685"/>
      <c r="D7" s="685"/>
      <c r="E7" s="685"/>
      <c r="F7" s="685"/>
      <c r="G7" s="691"/>
      <c r="H7" s="685"/>
      <c r="I7" s="685"/>
      <c r="J7" s="685"/>
      <c r="K7" s="685"/>
      <c r="L7" s="685"/>
    </row>
    <row r="8" spans="1:12" ht="20.25">
      <c r="A8" s="685"/>
      <c r="B8" s="691"/>
      <c r="C8" s="685"/>
      <c r="D8" s="685"/>
      <c r="E8" s="685"/>
      <c r="F8" s="685"/>
      <c r="G8" s="691"/>
      <c r="H8" s="685"/>
      <c r="I8" s="685"/>
      <c r="J8" s="685"/>
      <c r="K8" s="685"/>
      <c r="L8" s="685"/>
    </row>
    <row r="9" spans="1:12" ht="20.25">
      <c r="A9" s="685"/>
      <c r="B9" s="691"/>
      <c r="C9" s="685"/>
      <c r="D9" s="685"/>
      <c r="E9" s="685"/>
      <c r="F9" s="685"/>
      <c r="G9" s="691"/>
      <c r="H9" s="685"/>
      <c r="I9" s="685"/>
      <c r="J9" s="685"/>
      <c r="K9" s="685"/>
      <c r="L9" s="685"/>
    </row>
    <row r="10" spans="1:12" ht="20.25">
      <c r="A10" s="685"/>
      <c r="B10" s="691"/>
      <c r="C10" s="685"/>
      <c r="D10" s="685"/>
      <c r="E10" s="685"/>
      <c r="F10" s="685"/>
      <c r="G10" s="691"/>
      <c r="H10" s="685"/>
      <c r="I10" s="685"/>
      <c r="J10" s="685"/>
      <c r="K10" s="685"/>
      <c r="L10" s="685"/>
    </row>
    <row r="11" spans="1:12" ht="20.25">
      <c r="A11" s="685"/>
      <c r="B11" s="691"/>
      <c r="C11" s="685"/>
      <c r="D11" s="685"/>
      <c r="E11" s="685"/>
      <c r="F11" s="685"/>
      <c r="G11" s="691"/>
      <c r="H11" s="685"/>
      <c r="I11" s="685"/>
      <c r="J11" s="685"/>
      <c r="K11" s="685"/>
      <c r="L11" s="685"/>
    </row>
    <row r="12" spans="1:12" ht="20.25">
      <c r="A12" s="685"/>
      <c r="B12" s="691"/>
      <c r="C12" s="685"/>
      <c r="D12" s="685"/>
      <c r="E12" s="685"/>
      <c r="F12" s="685"/>
      <c r="G12" s="691"/>
      <c r="H12" s="685"/>
      <c r="I12" s="685"/>
      <c r="J12" s="685"/>
      <c r="K12" s="685"/>
      <c r="L12" s="685"/>
    </row>
    <row r="13" spans="1:12" ht="20.25">
      <c r="A13" s="685"/>
      <c r="B13" s="691"/>
      <c r="C13" s="685"/>
      <c r="D13" s="685"/>
      <c r="E13" s="685"/>
      <c r="F13" s="685"/>
      <c r="G13" s="691"/>
      <c r="H13" s="685"/>
      <c r="I13" s="685"/>
      <c r="J13" s="685"/>
      <c r="K13" s="685"/>
      <c r="L13" s="685"/>
    </row>
    <row r="14" spans="1:12" ht="20.25">
      <c r="A14" s="685"/>
      <c r="B14" s="691"/>
      <c r="C14" s="685"/>
      <c r="D14" s="685"/>
      <c r="E14" s="685"/>
      <c r="F14" s="685"/>
      <c r="G14" s="691"/>
      <c r="H14" s="685"/>
      <c r="I14" s="685"/>
      <c r="J14" s="685"/>
      <c r="K14" s="685"/>
      <c r="L14" s="685"/>
    </row>
    <row r="15" spans="1:12" ht="20.25">
      <c r="A15" s="685"/>
      <c r="B15" s="691"/>
      <c r="C15" s="685"/>
      <c r="D15" s="685"/>
      <c r="E15" s="685"/>
      <c r="F15" s="685"/>
      <c r="G15" s="691"/>
      <c r="H15" s="685"/>
      <c r="I15" s="685"/>
      <c r="J15" s="685"/>
      <c r="K15" s="685"/>
      <c r="L15" s="685"/>
    </row>
    <row r="16" spans="1:12" ht="20.25">
      <c r="A16" s="685"/>
      <c r="B16" s="691"/>
      <c r="C16" s="685"/>
      <c r="D16" s="685"/>
      <c r="E16" s="685"/>
      <c r="F16" s="685"/>
      <c r="G16" s="691"/>
      <c r="H16" s="685"/>
      <c r="I16" s="685"/>
      <c r="J16" s="685"/>
      <c r="K16" s="685"/>
      <c r="L16" s="685"/>
    </row>
    <row r="17" spans="1:12" ht="20.25">
      <c r="A17" s="685"/>
      <c r="B17" s="691"/>
      <c r="C17" s="685"/>
      <c r="D17" s="685"/>
      <c r="E17" s="685"/>
      <c r="F17" s="685"/>
      <c r="G17" s="691"/>
      <c r="H17" s="685"/>
      <c r="I17" s="685"/>
      <c r="J17" s="685"/>
      <c r="K17" s="685"/>
      <c r="L17" s="685"/>
    </row>
    <row r="18" spans="1:12" ht="20.25">
      <c r="A18" s="685"/>
      <c r="B18" s="691"/>
      <c r="C18" s="685"/>
      <c r="D18" s="685"/>
      <c r="E18" s="685"/>
      <c r="F18" s="685"/>
      <c r="G18" s="691"/>
      <c r="H18" s="685"/>
      <c r="I18" s="685"/>
      <c r="J18" s="685"/>
      <c r="K18" s="685"/>
      <c r="L18" s="685"/>
    </row>
    <row r="19" spans="1:12" ht="20.25">
      <c r="A19" s="685"/>
      <c r="B19" s="691"/>
      <c r="C19" s="685"/>
      <c r="D19" s="685"/>
      <c r="E19" s="685"/>
      <c r="F19" s="685"/>
      <c r="G19" s="691"/>
      <c r="H19" s="685"/>
      <c r="I19" s="685"/>
      <c r="J19" s="685"/>
      <c r="K19" s="685"/>
      <c r="L19" s="685"/>
    </row>
    <row r="20" spans="1:12" ht="20.25">
      <c r="A20" s="685"/>
      <c r="B20" s="691"/>
      <c r="C20" s="685"/>
      <c r="D20" s="685"/>
      <c r="E20" s="685"/>
      <c r="F20" s="685"/>
      <c r="G20" s="691"/>
      <c r="H20" s="685"/>
      <c r="I20" s="685"/>
      <c r="J20" s="685"/>
      <c r="K20" s="685"/>
      <c r="L20" s="685"/>
    </row>
    <row r="21" spans="1:12" ht="20.25">
      <c r="A21" s="685"/>
      <c r="B21" s="691"/>
      <c r="C21" s="685"/>
      <c r="D21" s="685"/>
      <c r="E21" s="685"/>
      <c r="F21" s="685"/>
      <c r="G21" s="691"/>
      <c r="H21" s="685"/>
      <c r="I21" s="685"/>
      <c r="J21" s="685"/>
      <c r="K21" s="685"/>
      <c r="L21" s="685"/>
    </row>
    <row r="22" spans="1:12" ht="20.25">
      <c r="A22" s="685"/>
      <c r="B22" s="691"/>
      <c r="C22" s="685"/>
      <c r="D22" s="685"/>
      <c r="E22" s="685"/>
      <c r="F22" s="685"/>
      <c r="G22" s="691"/>
      <c r="H22" s="685"/>
      <c r="I22" s="685"/>
      <c r="J22" s="685"/>
      <c r="K22" s="685"/>
      <c r="L22" s="685"/>
    </row>
    <row r="23" spans="1:12" ht="20.25">
      <c r="A23" s="685"/>
      <c r="B23" s="691"/>
      <c r="C23" s="685"/>
      <c r="D23" s="685"/>
      <c r="E23" s="685"/>
      <c r="F23" s="685"/>
      <c r="G23" s="691"/>
      <c r="H23" s="685"/>
      <c r="I23" s="685"/>
      <c r="J23" s="685"/>
      <c r="K23" s="685"/>
      <c r="L23" s="685"/>
    </row>
    <row r="24" spans="1:12" ht="20.25">
      <c r="A24" s="685"/>
      <c r="B24" s="691"/>
      <c r="C24" s="685"/>
      <c r="D24" s="685"/>
      <c r="E24" s="685"/>
      <c r="F24" s="685"/>
      <c r="G24" s="691"/>
      <c r="H24" s="685"/>
      <c r="I24" s="685"/>
      <c r="J24" s="685"/>
      <c r="K24" s="685"/>
      <c r="L24" s="685"/>
    </row>
    <row r="25" spans="1:12" ht="20.25">
      <c r="A25" s="685"/>
      <c r="B25" s="691"/>
      <c r="C25" s="685"/>
      <c r="D25" s="685"/>
      <c r="E25" s="685"/>
      <c r="F25" s="685"/>
      <c r="G25" s="691"/>
      <c r="H25" s="685"/>
      <c r="I25" s="685"/>
      <c r="J25" s="685"/>
      <c r="K25" s="685"/>
      <c r="L25" s="685"/>
    </row>
    <row r="26" spans="1:12" ht="20.25">
      <c r="A26" s="685"/>
      <c r="B26" s="691"/>
      <c r="C26" s="685"/>
      <c r="D26" s="685"/>
      <c r="E26" s="685"/>
      <c r="F26" s="685"/>
      <c r="G26" s="691"/>
      <c r="H26" s="685"/>
      <c r="I26" s="685"/>
      <c r="J26" s="685"/>
      <c r="K26" s="685"/>
      <c r="L26" s="685"/>
    </row>
    <row r="27" spans="1:12" ht="20.25">
      <c r="A27" s="685"/>
      <c r="B27" s="691"/>
      <c r="C27" s="685"/>
      <c r="D27" s="685"/>
      <c r="E27" s="685"/>
      <c r="F27" s="685"/>
      <c r="G27" s="691"/>
      <c r="H27" s="685"/>
      <c r="I27" s="685"/>
      <c r="J27" s="685"/>
      <c r="K27" s="685"/>
      <c r="L27" s="685"/>
    </row>
    <row r="28" spans="1:12" ht="20.25">
      <c r="A28" s="685"/>
      <c r="B28" s="691"/>
      <c r="C28" s="685"/>
      <c r="D28" s="685"/>
      <c r="E28" s="685"/>
      <c r="F28" s="685"/>
      <c r="G28" s="691"/>
      <c r="H28" s="685"/>
      <c r="I28" s="685"/>
      <c r="J28" s="685"/>
      <c r="K28" s="685"/>
      <c r="L28" s="685"/>
    </row>
    <row r="29" spans="1:12" ht="20.25">
      <c r="A29" s="685"/>
      <c r="B29" s="691"/>
      <c r="C29" s="685"/>
      <c r="D29" s="685"/>
      <c r="E29" s="685"/>
      <c r="F29" s="685"/>
      <c r="G29" s="691"/>
      <c r="H29" s="685"/>
      <c r="I29" s="685"/>
      <c r="J29" s="685"/>
      <c r="K29" s="685"/>
      <c r="L29" s="685"/>
    </row>
    <row r="30" spans="1:12" ht="20.25">
      <c r="A30" s="685"/>
      <c r="B30" s="691"/>
      <c r="C30" s="685"/>
      <c r="D30" s="685"/>
      <c r="E30" s="685"/>
      <c r="F30" s="685"/>
      <c r="G30" s="691"/>
      <c r="H30" s="685"/>
      <c r="I30" s="685"/>
      <c r="J30" s="685"/>
      <c r="K30" s="685"/>
      <c r="L30" s="685"/>
    </row>
    <row r="31" spans="1:12" ht="20.25">
      <c r="A31" s="685"/>
      <c r="B31" s="691"/>
      <c r="C31" s="685"/>
      <c r="D31" s="685"/>
      <c r="E31" s="685"/>
      <c r="F31" s="685"/>
      <c r="G31" s="691"/>
      <c r="H31" s="685"/>
      <c r="I31" s="685"/>
      <c r="J31" s="685"/>
      <c r="K31" s="685"/>
      <c r="L31" s="685"/>
    </row>
    <row r="32" spans="1:12" ht="20.25">
      <c r="A32" s="685"/>
      <c r="B32" s="691"/>
      <c r="C32" s="685"/>
      <c r="D32" s="685"/>
      <c r="E32" s="685"/>
      <c r="F32" s="685"/>
      <c r="G32" s="691"/>
      <c r="H32" s="685"/>
      <c r="I32" s="685"/>
      <c r="J32" s="685"/>
      <c r="K32" s="685"/>
      <c r="L32" s="685"/>
    </row>
    <row r="33" spans="1:12" ht="20.25">
      <c r="A33" s="685"/>
      <c r="B33" s="691"/>
      <c r="C33" s="685"/>
      <c r="D33" s="685"/>
      <c r="E33" s="685"/>
      <c r="F33" s="685"/>
      <c r="G33" s="691"/>
      <c r="H33" s="685"/>
      <c r="I33" s="685"/>
      <c r="J33" s="685"/>
      <c r="K33" s="685"/>
      <c r="L33" s="685"/>
    </row>
    <row r="34" spans="1:12" ht="20.25">
      <c r="A34" s="685"/>
      <c r="B34" s="691"/>
      <c r="C34" s="685"/>
      <c r="D34" s="685"/>
      <c r="E34" s="685"/>
      <c r="F34" s="685"/>
      <c r="G34" s="691"/>
      <c r="H34" s="685"/>
      <c r="I34" s="685"/>
      <c r="J34" s="685"/>
      <c r="K34" s="685"/>
      <c r="L34" s="685"/>
    </row>
    <row r="35" spans="1:12" ht="20.25">
      <c r="A35" s="685"/>
      <c r="B35" s="691"/>
      <c r="C35" s="685"/>
      <c r="D35" s="685"/>
      <c r="E35" s="685"/>
      <c r="F35" s="685"/>
      <c r="G35" s="691"/>
      <c r="H35" s="685"/>
      <c r="I35" s="685"/>
      <c r="J35" s="685"/>
      <c r="K35" s="685"/>
      <c r="L35" s="685"/>
    </row>
    <row r="36" spans="1:12" ht="20.25">
      <c r="A36" s="685"/>
      <c r="B36" s="691"/>
      <c r="C36" s="685"/>
      <c r="D36" s="685"/>
      <c r="E36" s="685"/>
      <c r="F36" s="685"/>
      <c r="G36" s="691"/>
      <c r="H36" s="685"/>
      <c r="I36" s="685"/>
      <c r="J36" s="685"/>
      <c r="K36" s="685"/>
      <c r="L36" s="685"/>
    </row>
    <row r="37" spans="1:12" ht="20.25">
      <c r="A37" s="685"/>
      <c r="B37" s="691"/>
      <c r="C37" s="685"/>
      <c r="D37" s="685"/>
      <c r="E37" s="685"/>
      <c r="F37" s="685"/>
      <c r="G37" s="691"/>
      <c r="H37" s="685"/>
      <c r="I37" s="685"/>
      <c r="J37" s="685"/>
      <c r="K37" s="685"/>
      <c r="L37" s="685"/>
    </row>
    <row r="38" spans="1:12" ht="20.25">
      <c r="A38" s="685"/>
      <c r="B38" s="691"/>
      <c r="C38" s="685"/>
      <c r="D38" s="685"/>
      <c r="E38" s="685"/>
      <c r="F38" s="685"/>
      <c r="G38" s="691"/>
      <c r="H38" s="685"/>
      <c r="I38" s="685"/>
      <c r="J38" s="685"/>
      <c r="K38" s="685"/>
      <c r="L38" s="685"/>
    </row>
    <row r="39" spans="1:12" ht="20.25">
      <c r="A39" s="685"/>
      <c r="B39" s="691"/>
      <c r="C39" s="685"/>
      <c r="D39" s="685"/>
      <c r="E39" s="685"/>
      <c r="F39" s="685"/>
      <c r="G39" s="691"/>
      <c r="H39" s="685"/>
      <c r="I39" s="685"/>
      <c r="J39" s="685"/>
      <c r="K39" s="685"/>
      <c r="L39" s="685"/>
    </row>
    <row r="40" spans="1:12" ht="20.25">
      <c r="A40" s="685"/>
      <c r="B40" s="691"/>
      <c r="C40" s="685"/>
      <c r="D40" s="685"/>
      <c r="E40" s="685"/>
      <c r="F40" s="685"/>
      <c r="G40" s="691"/>
      <c r="H40" s="685"/>
      <c r="I40" s="685"/>
      <c r="J40" s="685"/>
      <c r="K40" s="685"/>
      <c r="L40" s="685"/>
    </row>
    <row r="41" spans="1:12" ht="20.25">
      <c r="A41" s="685"/>
      <c r="B41" s="691"/>
      <c r="C41" s="685"/>
      <c r="D41" s="685"/>
      <c r="E41" s="685"/>
      <c r="F41" s="685"/>
      <c r="G41" s="691"/>
      <c r="H41" s="685"/>
      <c r="I41" s="685"/>
      <c r="J41" s="685"/>
      <c r="K41" s="685"/>
      <c r="L41" s="685"/>
    </row>
    <row r="42" spans="1:12" ht="20.25">
      <c r="A42" s="685"/>
      <c r="B42" s="691"/>
      <c r="C42" s="685"/>
      <c r="D42" s="685"/>
      <c r="E42" s="685"/>
      <c r="F42" s="685"/>
      <c r="G42" s="691"/>
      <c r="H42" s="685"/>
      <c r="I42" s="685"/>
      <c r="J42" s="685"/>
      <c r="K42" s="685"/>
      <c r="L42" s="685"/>
    </row>
    <row r="43" spans="1:12" ht="20.25">
      <c r="A43" s="685"/>
      <c r="B43" s="691"/>
      <c r="C43" s="685"/>
      <c r="D43" s="685"/>
      <c r="E43" s="685"/>
      <c r="F43" s="685"/>
      <c r="G43" s="691"/>
      <c r="H43" s="685"/>
      <c r="I43" s="685"/>
      <c r="J43" s="685"/>
      <c r="K43" s="685"/>
      <c r="L43" s="685"/>
    </row>
    <row r="44" spans="1:12" ht="20.25">
      <c r="A44" s="685"/>
      <c r="B44" s="691"/>
      <c r="C44" s="685"/>
      <c r="D44" s="685"/>
      <c r="E44" s="685"/>
      <c r="F44" s="685"/>
      <c r="G44" s="691"/>
      <c r="H44" s="685"/>
      <c r="I44" s="685"/>
      <c r="J44" s="685"/>
      <c r="K44" s="685"/>
      <c r="L44" s="685"/>
    </row>
    <row r="45" spans="1:12" ht="20.25">
      <c r="A45" s="685"/>
      <c r="B45" s="691"/>
      <c r="C45" s="685"/>
      <c r="D45" s="685"/>
      <c r="E45" s="685"/>
      <c r="F45" s="685"/>
      <c r="G45" s="691"/>
      <c r="H45" s="685"/>
      <c r="I45" s="685"/>
      <c r="J45" s="685"/>
      <c r="K45" s="685"/>
      <c r="L45" s="685"/>
    </row>
    <row r="46" spans="1:12" ht="20.25">
      <c r="A46" s="685"/>
      <c r="B46" s="691"/>
      <c r="C46" s="685"/>
      <c r="D46" s="685"/>
      <c r="E46" s="685"/>
      <c r="F46" s="685"/>
      <c r="G46" s="691"/>
      <c r="H46" s="685"/>
      <c r="I46" s="685"/>
      <c r="J46" s="685"/>
      <c r="K46" s="685"/>
      <c r="L46" s="685"/>
    </row>
    <row r="47" spans="1:12" ht="20.25">
      <c r="A47" s="685"/>
      <c r="B47" s="691"/>
      <c r="C47" s="685"/>
      <c r="D47" s="685"/>
      <c r="E47" s="685"/>
      <c r="F47" s="685"/>
      <c r="G47" s="691"/>
      <c r="H47" s="685"/>
      <c r="I47" s="685"/>
      <c r="J47" s="685"/>
      <c r="K47" s="685"/>
      <c r="L47" s="685"/>
    </row>
    <row r="48" spans="1:12" ht="20.25">
      <c r="A48" s="685"/>
      <c r="B48" s="691"/>
      <c r="C48" s="685"/>
      <c r="D48" s="685"/>
      <c r="E48" s="685"/>
      <c r="F48" s="685"/>
      <c r="G48" s="691"/>
      <c r="H48" s="685"/>
      <c r="I48" s="685"/>
      <c r="J48" s="685"/>
      <c r="K48" s="685"/>
      <c r="L48" s="685"/>
    </row>
    <row r="49" spans="1:12" ht="20.25">
      <c r="A49" s="685"/>
      <c r="B49" s="691"/>
      <c r="C49" s="685"/>
      <c r="D49" s="685"/>
      <c r="E49" s="685"/>
      <c r="F49" s="685"/>
      <c r="G49" s="691"/>
      <c r="H49" s="685"/>
      <c r="I49" s="685"/>
      <c r="J49" s="685"/>
      <c r="K49" s="685"/>
      <c r="L49" s="685"/>
    </row>
    <row r="50" spans="1:12" ht="20.25">
      <c r="A50" s="685"/>
      <c r="B50" s="691"/>
      <c r="C50" s="685"/>
      <c r="D50" s="685"/>
      <c r="E50" s="685"/>
      <c r="F50" s="685"/>
      <c r="G50" s="691"/>
      <c r="H50" s="685"/>
      <c r="I50" s="685"/>
      <c r="J50" s="685"/>
      <c r="K50" s="685"/>
      <c r="L50" s="685"/>
    </row>
    <row r="51" spans="1:12" ht="20.25">
      <c r="A51" s="685"/>
      <c r="B51" s="691"/>
      <c r="C51" s="685"/>
      <c r="D51" s="685"/>
      <c r="E51" s="685"/>
      <c r="F51" s="685"/>
      <c r="G51" s="691"/>
      <c r="H51" s="685"/>
      <c r="I51" s="685"/>
      <c r="J51" s="685"/>
      <c r="K51" s="685"/>
      <c r="L51" s="685"/>
    </row>
    <row r="52" spans="1:12" ht="20.25">
      <c r="A52" s="685"/>
      <c r="B52" s="691"/>
      <c r="C52" s="685"/>
      <c r="D52" s="685"/>
      <c r="E52" s="685"/>
      <c r="F52" s="685"/>
      <c r="G52" s="691"/>
      <c r="H52" s="685"/>
      <c r="I52" s="685"/>
      <c r="J52" s="685"/>
      <c r="K52" s="685"/>
      <c r="L52" s="685"/>
    </row>
    <row r="53" spans="1:12" ht="20.25">
      <c r="A53" s="685"/>
      <c r="B53" s="691"/>
      <c r="C53" s="685"/>
      <c r="D53" s="685"/>
      <c r="E53" s="685"/>
      <c r="F53" s="685"/>
      <c r="G53" s="691"/>
      <c r="H53" s="685"/>
      <c r="I53" s="685"/>
      <c r="J53" s="685"/>
      <c r="K53" s="685"/>
      <c r="L53" s="685"/>
    </row>
    <row r="54" spans="1:12" ht="20.25">
      <c r="A54" s="685"/>
      <c r="B54" s="691"/>
      <c r="C54" s="685"/>
      <c r="D54" s="685"/>
      <c r="E54" s="685"/>
      <c r="F54" s="685"/>
      <c r="G54" s="691"/>
      <c r="H54" s="685"/>
      <c r="I54" s="685"/>
      <c r="J54" s="685"/>
      <c r="K54" s="685"/>
      <c r="L54" s="685"/>
    </row>
    <row r="55" spans="1:12" ht="20.25">
      <c r="A55" s="685"/>
      <c r="B55" s="691"/>
      <c r="C55" s="685"/>
      <c r="D55" s="685"/>
      <c r="E55" s="685"/>
      <c r="F55" s="685"/>
      <c r="G55" s="691"/>
      <c r="H55" s="685"/>
      <c r="I55" s="685"/>
      <c r="J55" s="685"/>
      <c r="K55" s="685"/>
      <c r="L55" s="685"/>
    </row>
    <row r="56" spans="1:12" ht="20.25">
      <c r="A56" s="685"/>
      <c r="B56" s="691"/>
      <c r="C56" s="685"/>
      <c r="D56" s="685"/>
      <c r="E56" s="685"/>
      <c r="F56" s="685"/>
      <c r="G56" s="691"/>
      <c r="H56" s="685"/>
      <c r="I56" s="685"/>
      <c r="J56" s="685"/>
      <c r="K56" s="685"/>
      <c r="L56" s="685"/>
    </row>
    <row r="57" spans="1:12" ht="20.25">
      <c r="A57" s="685"/>
      <c r="B57" s="691"/>
      <c r="C57" s="685"/>
      <c r="D57" s="685"/>
      <c r="E57" s="685"/>
      <c r="F57" s="685"/>
      <c r="G57" s="691"/>
      <c r="H57" s="685"/>
      <c r="I57" s="685"/>
      <c r="J57" s="685"/>
      <c r="K57" s="685"/>
      <c r="L57" s="685"/>
    </row>
    <row r="58" spans="1:12" ht="20.25">
      <c r="A58" s="685"/>
      <c r="B58" s="691"/>
      <c r="C58" s="685"/>
      <c r="D58" s="685"/>
      <c r="E58" s="685"/>
      <c r="F58" s="685"/>
      <c r="G58" s="691"/>
      <c r="H58" s="685"/>
      <c r="I58" s="685"/>
      <c r="J58" s="685"/>
      <c r="K58" s="685"/>
      <c r="L58" s="685"/>
    </row>
    <row r="59" spans="1:12" ht="20.25">
      <c r="A59" s="685"/>
      <c r="B59" s="691"/>
      <c r="C59" s="685"/>
      <c r="D59" s="685"/>
      <c r="E59" s="685"/>
      <c r="F59" s="685"/>
      <c r="G59" s="691"/>
      <c r="H59" s="685"/>
      <c r="I59" s="685"/>
      <c r="J59" s="685"/>
      <c r="K59" s="685"/>
      <c r="L59" s="685"/>
    </row>
    <row r="60" spans="1:12" ht="20.25">
      <c r="A60" s="685"/>
      <c r="B60" s="691"/>
      <c r="C60" s="685"/>
      <c r="D60" s="685"/>
      <c r="E60" s="685"/>
      <c r="F60" s="685"/>
      <c r="G60" s="691"/>
      <c r="H60" s="685"/>
      <c r="I60" s="685"/>
      <c r="J60" s="685"/>
      <c r="K60" s="685"/>
      <c r="L60" s="685"/>
    </row>
    <row r="61" spans="1:12" ht="20.25">
      <c r="A61" s="685"/>
      <c r="B61" s="691"/>
      <c r="C61" s="685"/>
      <c r="D61" s="685"/>
      <c r="E61" s="685"/>
      <c r="F61" s="685"/>
      <c r="G61" s="691"/>
      <c r="H61" s="685"/>
      <c r="I61" s="685"/>
      <c r="J61" s="685"/>
      <c r="K61" s="685"/>
      <c r="L61" s="685"/>
    </row>
    <row r="62" spans="1:12" ht="20.25">
      <c r="A62" s="685"/>
      <c r="B62" s="691"/>
      <c r="C62" s="685"/>
      <c r="D62" s="685"/>
      <c r="E62" s="685"/>
      <c r="F62" s="685"/>
      <c r="G62" s="691"/>
      <c r="H62" s="685"/>
      <c r="I62" s="685"/>
      <c r="J62" s="685"/>
      <c r="K62" s="685"/>
      <c r="L62" s="685"/>
    </row>
    <row r="63" spans="1:12" ht="20.25">
      <c r="A63" s="685"/>
      <c r="B63" s="691"/>
      <c r="C63" s="685"/>
      <c r="D63" s="685"/>
      <c r="E63" s="685"/>
      <c r="F63" s="685"/>
      <c r="G63" s="691"/>
      <c r="H63" s="685"/>
      <c r="I63" s="685"/>
      <c r="J63" s="685"/>
      <c r="K63" s="685"/>
      <c r="L63" s="685"/>
    </row>
    <row r="64" spans="1:12" ht="20.25">
      <c r="A64" s="685"/>
      <c r="B64" s="691"/>
      <c r="C64" s="685"/>
      <c r="D64" s="685"/>
      <c r="E64" s="685"/>
      <c r="F64" s="685"/>
      <c r="G64" s="691"/>
      <c r="H64" s="685"/>
      <c r="I64" s="685"/>
      <c r="J64" s="685"/>
      <c r="K64" s="685"/>
      <c r="L64" s="685"/>
    </row>
    <row r="65" spans="1:12" ht="20.25">
      <c r="A65" s="685"/>
      <c r="B65" s="691"/>
      <c r="C65" s="685"/>
      <c r="D65" s="685"/>
      <c r="E65" s="685"/>
      <c r="F65" s="685"/>
      <c r="G65" s="691"/>
      <c r="H65" s="685"/>
      <c r="I65" s="685"/>
      <c r="J65" s="685"/>
      <c r="K65" s="685"/>
      <c r="L65" s="685"/>
    </row>
    <row r="66" spans="1:12" ht="20.25">
      <c r="A66" s="685"/>
      <c r="B66" s="691"/>
      <c r="C66" s="685"/>
      <c r="D66" s="685"/>
      <c r="E66" s="685"/>
      <c r="F66" s="685"/>
      <c r="G66" s="691"/>
      <c r="H66" s="685"/>
      <c r="I66" s="685"/>
      <c r="J66" s="685"/>
      <c r="K66" s="685"/>
      <c r="L66" s="685"/>
    </row>
    <row r="67" spans="1:12" ht="20.25">
      <c r="A67" s="685"/>
      <c r="B67" s="691"/>
      <c r="C67" s="685"/>
      <c r="D67" s="685"/>
      <c r="E67" s="685"/>
      <c r="F67" s="685"/>
      <c r="G67" s="691"/>
      <c r="H67" s="685"/>
      <c r="I67" s="685"/>
      <c r="J67" s="685"/>
      <c r="K67" s="685"/>
      <c r="L67" s="685"/>
    </row>
    <row r="68" spans="1:12" ht="20.25">
      <c r="A68" s="685"/>
      <c r="B68" s="691"/>
      <c r="C68" s="685"/>
      <c r="D68" s="685"/>
      <c r="E68" s="685"/>
      <c r="F68" s="685"/>
      <c r="G68" s="691"/>
      <c r="H68" s="685"/>
      <c r="I68" s="685"/>
      <c r="J68" s="685"/>
      <c r="K68" s="685"/>
      <c r="L68" s="685"/>
    </row>
    <row r="69" spans="1:12" ht="20.25">
      <c r="A69" s="685"/>
      <c r="B69" s="691"/>
      <c r="C69" s="685"/>
      <c r="D69" s="685"/>
      <c r="E69" s="685"/>
      <c r="F69" s="685"/>
      <c r="G69" s="691"/>
      <c r="H69" s="685"/>
      <c r="I69" s="685"/>
      <c r="J69" s="685"/>
      <c r="K69" s="685"/>
      <c r="L69" s="685"/>
    </row>
    <row r="70" spans="1:12" ht="20.25">
      <c r="A70" s="685"/>
      <c r="B70" s="691"/>
      <c r="C70" s="685"/>
      <c r="D70" s="685"/>
      <c r="E70" s="685"/>
      <c r="F70" s="685"/>
      <c r="G70" s="691"/>
      <c r="H70" s="685"/>
      <c r="I70" s="685"/>
      <c r="J70" s="685"/>
      <c r="K70" s="685"/>
      <c r="L70" s="685"/>
    </row>
    <row r="71" spans="1:12" ht="20.25">
      <c r="A71" s="685"/>
      <c r="B71" s="691"/>
      <c r="C71" s="685"/>
      <c r="D71" s="685"/>
      <c r="E71" s="685"/>
      <c r="F71" s="685"/>
      <c r="G71" s="691"/>
      <c r="H71" s="685"/>
      <c r="I71" s="685"/>
      <c r="J71" s="685"/>
      <c r="K71" s="685"/>
      <c r="L71" s="685"/>
    </row>
    <row r="72" spans="1:12" ht="20.25">
      <c r="A72" s="685"/>
      <c r="B72" s="691"/>
      <c r="C72" s="685"/>
      <c r="D72" s="685"/>
      <c r="E72" s="685"/>
      <c r="F72" s="685"/>
      <c r="G72" s="691"/>
      <c r="H72" s="685"/>
      <c r="I72" s="685"/>
      <c r="J72" s="685"/>
      <c r="K72" s="685"/>
      <c r="L72" s="685"/>
    </row>
    <row r="73" spans="1:12" ht="20.25">
      <c r="A73" s="685"/>
      <c r="B73" s="691"/>
      <c r="C73" s="685"/>
      <c r="D73" s="685"/>
      <c r="E73" s="685"/>
      <c r="F73" s="685"/>
      <c r="G73" s="691"/>
      <c r="H73" s="685"/>
      <c r="I73" s="685"/>
      <c r="J73" s="685"/>
      <c r="K73" s="685"/>
      <c r="L73" s="685"/>
    </row>
    <row r="74" spans="1:12" ht="20.25">
      <c r="A74" s="685"/>
      <c r="B74" s="691"/>
      <c r="C74" s="685"/>
      <c r="D74" s="685"/>
      <c r="E74" s="685"/>
      <c r="F74" s="685"/>
      <c r="G74" s="691"/>
      <c r="H74" s="685"/>
      <c r="I74" s="685"/>
      <c r="J74" s="685"/>
      <c r="K74" s="685"/>
      <c r="L74" s="685"/>
    </row>
    <row r="75" spans="1:12" ht="20.25">
      <c r="A75" s="685"/>
      <c r="B75" s="691"/>
      <c r="C75" s="685"/>
      <c r="D75" s="685"/>
      <c r="E75" s="685"/>
      <c r="F75" s="685"/>
      <c r="G75" s="691"/>
      <c r="H75" s="685"/>
      <c r="I75" s="685"/>
      <c r="J75" s="685"/>
      <c r="K75" s="685"/>
      <c r="L75" s="685"/>
    </row>
    <row r="76" spans="1:12" ht="20.25">
      <c r="A76" s="685"/>
      <c r="B76" s="691"/>
      <c r="C76" s="685"/>
      <c r="D76" s="685"/>
      <c r="E76" s="685"/>
      <c r="F76" s="685"/>
      <c r="G76" s="691"/>
      <c r="H76" s="685"/>
      <c r="I76" s="685"/>
      <c r="J76" s="685"/>
      <c r="K76" s="685"/>
      <c r="L76" s="685"/>
    </row>
    <row r="77" spans="1:12" ht="20.25">
      <c r="A77" s="685"/>
      <c r="B77" s="691"/>
      <c r="C77" s="685"/>
      <c r="D77" s="685"/>
      <c r="E77" s="685"/>
      <c r="F77" s="685"/>
      <c r="G77" s="691"/>
      <c r="H77" s="685"/>
      <c r="I77" s="685"/>
      <c r="J77" s="685"/>
      <c r="K77" s="685"/>
      <c r="L77" s="685"/>
    </row>
    <row r="78" spans="1:12" ht="20.25">
      <c r="A78" s="685"/>
      <c r="B78" s="691"/>
      <c r="C78" s="685"/>
      <c r="D78" s="685"/>
      <c r="E78" s="685"/>
      <c r="F78" s="685"/>
      <c r="G78" s="691"/>
      <c r="H78" s="685"/>
      <c r="I78" s="685"/>
      <c r="J78" s="685"/>
      <c r="K78" s="685"/>
      <c r="L78" s="685"/>
    </row>
    <row r="79" spans="1:12" ht="20.25">
      <c r="A79" s="685"/>
      <c r="B79" s="691"/>
      <c r="C79" s="685"/>
      <c r="D79" s="685"/>
      <c r="E79" s="685"/>
      <c r="F79" s="685"/>
      <c r="G79" s="691"/>
      <c r="H79" s="685"/>
      <c r="I79" s="685"/>
      <c r="J79" s="685"/>
      <c r="K79" s="685"/>
      <c r="L79" s="685"/>
    </row>
    <row r="80" spans="1:12" ht="20.25">
      <c r="A80" s="685"/>
      <c r="B80" s="691"/>
      <c r="C80" s="685"/>
      <c r="D80" s="685"/>
      <c r="E80" s="685"/>
      <c r="F80" s="685"/>
      <c r="G80" s="691"/>
      <c r="H80" s="685"/>
      <c r="I80" s="685"/>
      <c r="J80" s="685"/>
      <c r="K80" s="685"/>
      <c r="L80" s="685"/>
    </row>
    <row r="81" spans="1:12" ht="20.25">
      <c r="A81" s="685"/>
      <c r="B81" s="691"/>
      <c r="C81" s="685"/>
      <c r="D81" s="685"/>
      <c r="E81" s="685"/>
      <c r="F81" s="685"/>
      <c r="G81" s="691"/>
      <c r="H81" s="685"/>
      <c r="I81" s="685"/>
      <c r="J81" s="685"/>
      <c r="K81" s="685"/>
      <c r="L81" s="685"/>
    </row>
    <row r="82" spans="1:12" ht="20.25">
      <c r="A82" s="685"/>
      <c r="B82" s="691"/>
      <c r="C82" s="685"/>
      <c r="D82" s="685"/>
      <c r="E82" s="685"/>
      <c r="F82" s="685"/>
      <c r="G82" s="691"/>
      <c r="H82" s="685"/>
      <c r="I82" s="685"/>
      <c r="J82" s="685"/>
      <c r="K82" s="685"/>
      <c r="L82" s="685"/>
    </row>
    <row r="83" spans="1:12" ht="20.25">
      <c r="A83" s="685"/>
      <c r="B83" s="691"/>
      <c r="C83" s="685"/>
      <c r="D83" s="685"/>
      <c r="E83" s="685"/>
      <c r="F83" s="685"/>
      <c r="G83" s="691"/>
      <c r="H83" s="685"/>
      <c r="I83" s="685"/>
      <c r="J83" s="685"/>
      <c r="K83" s="685"/>
      <c r="L83" s="685"/>
    </row>
    <row r="84" spans="1:12" ht="20.25">
      <c r="A84" s="685"/>
      <c r="B84" s="691"/>
      <c r="C84" s="685"/>
      <c r="D84" s="685"/>
      <c r="E84" s="685"/>
      <c r="F84" s="685"/>
      <c r="G84" s="691"/>
      <c r="H84" s="685"/>
      <c r="I84" s="685"/>
      <c r="J84" s="685"/>
      <c r="K84" s="685"/>
      <c r="L84" s="685"/>
    </row>
    <row r="85" spans="1:12" ht="20.25">
      <c r="A85" s="685"/>
      <c r="B85" s="691"/>
      <c r="C85" s="685"/>
      <c r="D85" s="685"/>
      <c r="E85" s="685"/>
      <c r="F85" s="685"/>
      <c r="G85" s="691"/>
      <c r="H85" s="685"/>
      <c r="I85" s="685"/>
      <c r="J85" s="685"/>
      <c r="K85" s="685"/>
      <c r="L85" s="685"/>
    </row>
    <row r="86" spans="1:12" ht="20.25">
      <c r="A86" s="685"/>
      <c r="B86" s="691"/>
      <c r="C86" s="685"/>
      <c r="D86" s="685"/>
      <c r="E86" s="685"/>
      <c r="F86" s="685"/>
      <c r="G86" s="691"/>
      <c r="H86" s="685"/>
      <c r="I86" s="685"/>
      <c r="J86" s="685"/>
      <c r="K86" s="685"/>
      <c r="L86" s="685"/>
    </row>
    <row r="87" spans="1:12" ht="20.25">
      <c r="A87" s="685"/>
      <c r="B87" s="691"/>
      <c r="C87" s="685"/>
      <c r="D87" s="685"/>
      <c r="E87" s="685"/>
      <c r="F87" s="685"/>
      <c r="G87" s="691"/>
      <c r="H87" s="685"/>
      <c r="I87" s="685"/>
      <c r="J87" s="685"/>
      <c r="K87" s="685"/>
      <c r="L87" s="685"/>
    </row>
    <row r="88" spans="1:12" ht="20.25">
      <c r="A88" s="685"/>
      <c r="B88" s="691"/>
      <c r="C88" s="685"/>
      <c r="D88" s="685"/>
      <c r="E88" s="685"/>
      <c r="F88" s="685"/>
      <c r="G88" s="691"/>
      <c r="H88" s="685"/>
      <c r="I88" s="685"/>
      <c r="J88" s="685"/>
      <c r="K88" s="685"/>
      <c r="L88" s="685"/>
    </row>
  </sheetData>
  <mergeCells count="7">
    <mergeCell ref="H3:I3"/>
    <mergeCell ref="K3:L3"/>
    <mergeCell ref="J3:J4"/>
    <mergeCell ref="A3:A4"/>
    <mergeCell ref="C3:F3"/>
    <mergeCell ref="B3:B4"/>
    <mergeCell ref="G3:G4"/>
  </mergeCells>
  <printOptions/>
  <pageMargins left="0.47244094488189" right="0.47244094488189" top="0.984251968503937" bottom="0.484251969" header="0.511811023622047" footer="0.511811023622047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C21" sqref="C21"/>
    </sheetView>
  </sheetViews>
  <sheetFormatPr defaultColWidth="9.140625" defaultRowHeight="12.75"/>
  <cols>
    <col min="1" max="1" width="5.7109375" style="0" customWidth="1"/>
    <col min="2" max="2" width="36.421875" style="0" customWidth="1"/>
    <col min="3" max="3" width="16.140625" style="0" customWidth="1"/>
    <col min="4" max="4" width="20.7109375" style="0" customWidth="1"/>
    <col min="5" max="5" width="16.57421875" style="0" customWidth="1"/>
    <col min="6" max="6" width="18.7109375" style="0" customWidth="1"/>
    <col min="7" max="7" width="8.8515625" style="0" customWidth="1"/>
    <col min="8" max="8" width="11.421875" style="0" customWidth="1"/>
  </cols>
  <sheetData>
    <row r="1" ht="23.25">
      <c r="A1" s="6" t="s">
        <v>227</v>
      </c>
    </row>
    <row r="2" ht="23.25">
      <c r="A2" s="6" t="s">
        <v>422</v>
      </c>
    </row>
    <row r="3" ht="23.25">
      <c r="A3" s="6" t="s">
        <v>423</v>
      </c>
    </row>
    <row r="4" spans="1:8" s="41" customFormat="1" ht="23.25">
      <c r="A4" s="430" t="s">
        <v>158</v>
      </c>
      <c r="B4" s="430" t="s">
        <v>261</v>
      </c>
      <c r="C4" s="430" t="s">
        <v>259</v>
      </c>
      <c r="D4" s="430" t="s">
        <v>237</v>
      </c>
      <c r="E4" s="430"/>
      <c r="F4" s="430"/>
      <c r="G4" s="430"/>
      <c r="H4" s="430"/>
    </row>
    <row r="5" spans="1:8" s="41" customFormat="1" ht="21" customHeight="1">
      <c r="A5" s="430"/>
      <c r="B5" s="430"/>
      <c r="C5" s="430"/>
      <c r="D5" s="407" t="s">
        <v>130</v>
      </c>
      <c r="E5" s="407" t="s">
        <v>262</v>
      </c>
      <c r="F5" s="424" t="s">
        <v>260</v>
      </c>
      <c r="G5" s="407" t="s">
        <v>229</v>
      </c>
      <c r="H5" s="424" t="s">
        <v>160</v>
      </c>
    </row>
    <row r="6" spans="1:8" s="41" customFormat="1" ht="21" customHeight="1">
      <c r="A6" s="430"/>
      <c r="B6" s="430"/>
      <c r="C6" s="430"/>
      <c r="D6" s="408"/>
      <c r="E6" s="408"/>
      <c r="F6" s="424"/>
      <c r="G6" s="408"/>
      <c r="H6" s="424"/>
    </row>
    <row r="7" spans="1:8" ht="23.25">
      <c r="A7" s="1">
        <v>1</v>
      </c>
      <c r="B7" s="16" t="s">
        <v>129</v>
      </c>
      <c r="C7" s="79"/>
      <c r="D7" s="78"/>
      <c r="E7" s="78"/>
      <c r="F7" s="78"/>
      <c r="G7" s="78"/>
      <c r="H7" s="78"/>
    </row>
    <row r="8" spans="1:8" ht="23.25">
      <c r="A8" s="1"/>
      <c r="B8" s="16"/>
      <c r="C8" s="79"/>
      <c r="D8" s="78"/>
      <c r="E8" s="78"/>
      <c r="F8" s="78"/>
      <c r="G8" s="78"/>
      <c r="H8" s="78"/>
    </row>
    <row r="9" spans="1:8" ht="24" thickBot="1">
      <c r="A9" s="185"/>
      <c r="B9" s="219"/>
      <c r="C9" s="220"/>
      <c r="D9" s="221"/>
      <c r="E9" s="221"/>
      <c r="F9" s="221"/>
      <c r="G9" s="221"/>
      <c r="H9" s="221"/>
    </row>
    <row r="10" spans="1:8" ht="24.75" thickBot="1" thickTop="1">
      <c r="A10" s="214"/>
      <c r="B10" s="214" t="s">
        <v>160</v>
      </c>
      <c r="C10" s="222">
        <f aca="true" t="shared" si="0" ref="C10:H10">SUM(C7:C9)</f>
        <v>0</v>
      </c>
      <c r="D10" s="223">
        <f t="shared" si="0"/>
        <v>0</v>
      </c>
      <c r="E10" s="223">
        <f t="shared" si="0"/>
        <v>0</v>
      </c>
      <c r="F10" s="223">
        <f t="shared" si="0"/>
        <v>0</v>
      </c>
      <c r="G10" s="223">
        <f t="shared" si="0"/>
        <v>0</v>
      </c>
      <c r="H10" s="223">
        <f t="shared" si="0"/>
        <v>0</v>
      </c>
    </row>
    <row r="11" ht="13.5" thickTop="1"/>
  </sheetData>
  <mergeCells count="9">
    <mergeCell ref="A4:A6"/>
    <mergeCell ref="B4:B6"/>
    <mergeCell ref="C4:C6"/>
    <mergeCell ref="D4:H4"/>
    <mergeCell ref="F5:F6"/>
    <mergeCell ref="H5:H6"/>
    <mergeCell ref="E5:E6"/>
    <mergeCell ref="D5:D6"/>
    <mergeCell ref="G5:G6"/>
  </mergeCells>
  <printOptions/>
  <pageMargins left="0.4724409448818898" right="0.4724409448818898" top="0.984251968503937" bottom="0.984251968503937" header="0.5118110236220472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4.57421875" style="0" customWidth="1"/>
    <col min="2" max="2" width="29.421875" style="0" customWidth="1"/>
    <col min="3" max="3" width="35.00390625" style="0" customWidth="1"/>
    <col min="4" max="4" width="15.421875" style="0" customWidth="1"/>
    <col min="5" max="5" width="12.140625" style="0" customWidth="1"/>
    <col min="6" max="6" width="11.00390625" style="0" customWidth="1"/>
    <col min="7" max="7" width="6.421875" style="0" customWidth="1"/>
    <col min="8" max="8" width="6.28125" style="0" customWidth="1"/>
    <col min="9" max="9" width="6.00390625" style="0" customWidth="1"/>
    <col min="10" max="11" width="5.8515625" style="0" customWidth="1"/>
  </cols>
  <sheetData>
    <row r="1" ht="23.25">
      <c r="A1" s="6"/>
    </row>
    <row r="2" ht="23.25">
      <c r="A2" s="6" t="s">
        <v>424</v>
      </c>
    </row>
    <row r="3" ht="23.25">
      <c r="A3" s="6" t="s">
        <v>264</v>
      </c>
    </row>
    <row r="4" ht="23.25">
      <c r="A4" s="6" t="s">
        <v>265</v>
      </c>
    </row>
    <row r="5" ht="23.25">
      <c r="A5" s="6" t="s">
        <v>425</v>
      </c>
    </row>
    <row r="6" spans="1:11" s="41" customFormat="1" ht="51" customHeight="1">
      <c r="A6" s="403" t="s">
        <v>158</v>
      </c>
      <c r="B6" s="403" t="s">
        <v>243</v>
      </c>
      <c r="C6" s="403" t="s">
        <v>267</v>
      </c>
      <c r="D6" s="403" t="s">
        <v>263</v>
      </c>
      <c r="E6" s="403" t="s">
        <v>176</v>
      </c>
      <c r="F6" s="403" t="s">
        <v>177</v>
      </c>
      <c r="G6" s="430" t="s">
        <v>266</v>
      </c>
      <c r="H6" s="430"/>
      <c r="I6" s="430"/>
      <c r="J6" s="430"/>
      <c r="K6" s="430"/>
    </row>
    <row r="7" spans="1:11" s="41" customFormat="1" ht="23.25">
      <c r="A7" s="404"/>
      <c r="B7" s="404"/>
      <c r="C7" s="404"/>
      <c r="D7" s="404"/>
      <c r="E7" s="404"/>
      <c r="F7" s="404"/>
      <c r="G7" s="355">
        <v>1</v>
      </c>
      <c r="H7" s="355">
        <v>2</v>
      </c>
      <c r="I7" s="355">
        <v>3</v>
      </c>
      <c r="J7" s="355">
        <v>4</v>
      </c>
      <c r="K7" s="355">
        <v>5</v>
      </c>
    </row>
    <row r="8" spans="1:11" ht="24.75" customHeight="1">
      <c r="A8" s="8">
        <v>1</v>
      </c>
      <c r="B8" s="17"/>
      <c r="C8" s="17"/>
      <c r="D8" s="10"/>
      <c r="E8" s="8"/>
      <c r="F8" s="18"/>
      <c r="G8" s="12"/>
      <c r="H8" s="12"/>
      <c r="I8" s="12"/>
      <c r="J8" s="19"/>
      <c r="K8" s="19"/>
    </row>
    <row r="9" spans="1:11" ht="24" customHeight="1">
      <c r="A9" s="8"/>
      <c r="B9" s="17"/>
      <c r="C9" s="17"/>
      <c r="D9" s="10"/>
      <c r="E9" s="8"/>
      <c r="F9" s="18"/>
      <c r="G9" s="18"/>
      <c r="H9" s="18"/>
      <c r="I9" s="12"/>
      <c r="J9" s="19"/>
      <c r="K9" s="19"/>
    </row>
    <row r="10" spans="1:11" ht="23.25">
      <c r="A10" s="1"/>
      <c r="B10" s="17"/>
      <c r="C10" s="17"/>
      <c r="D10" s="10"/>
      <c r="E10" s="1"/>
      <c r="F10" s="3"/>
      <c r="G10" s="3"/>
      <c r="H10" s="3"/>
      <c r="I10" s="3"/>
      <c r="J10" s="12"/>
      <c r="K10" s="4"/>
    </row>
    <row r="11" spans="1:11" ht="23.25">
      <c r="A11" s="1"/>
      <c r="B11" s="17"/>
      <c r="C11" s="17"/>
      <c r="D11" s="10"/>
      <c r="E11" s="1"/>
      <c r="F11" s="3"/>
      <c r="G11" s="3"/>
      <c r="H11" s="3"/>
      <c r="I11" s="3"/>
      <c r="J11" s="4"/>
      <c r="K11" s="12"/>
    </row>
    <row r="12" spans="1:11" ht="23.25">
      <c r="A12" s="1"/>
      <c r="B12" s="1"/>
      <c r="C12" s="16"/>
      <c r="D12" s="2"/>
      <c r="E12" s="1"/>
      <c r="F12" s="3"/>
      <c r="G12" s="3"/>
      <c r="H12" s="3"/>
      <c r="I12" s="3"/>
      <c r="J12" s="4"/>
      <c r="K12" s="4"/>
    </row>
    <row r="13" spans="1:11" ht="23.25">
      <c r="A13" s="1"/>
      <c r="B13" s="3"/>
      <c r="C13" s="13"/>
      <c r="D13" s="5"/>
      <c r="E13" s="3"/>
      <c r="F13" s="3"/>
      <c r="G13" s="3"/>
      <c r="H13" s="3"/>
      <c r="I13" s="3"/>
      <c r="J13" s="4"/>
      <c r="K13" s="4"/>
    </row>
    <row r="14" spans="1:11" ht="23.25">
      <c r="A14" s="1" t="s">
        <v>174</v>
      </c>
      <c r="B14" s="3"/>
      <c r="C14" s="13"/>
      <c r="D14" s="5"/>
      <c r="E14" s="3"/>
      <c r="F14" s="3"/>
      <c r="G14" s="3"/>
      <c r="H14" s="3"/>
      <c r="I14" s="3"/>
      <c r="J14" s="4"/>
      <c r="K14" s="4"/>
    </row>
  </sheetData>
  <mergeCells count="7">
    <mergeCell ref="G6:K6"/>
    <mergeCell ref="A6:A7"/>
    <mergeCell ref="B6:B7"/>
    <mergeCell ref="D6:D7"/>
    <mergeCell ref="E6:E7"/>
    <mergeCell ref="F6:F7"/>
    <mergeCell ref="C6:C7"/>
  </mergeCells>
  <printOptions/>
  <pageMargins left="0.4724409448818898" right="0.4724409448818898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4"/>
  <sheetViews>
    <sheetView zoomScale="85" zoomScaleNormal="85" workbookViewId="0" topLeftCell="A1">
      <selection activeCell="A4" sqref="A4:O5"/>
    </sheetView>
  </sheetViews>
  <sheetFormatPr defaultColWidth="9.140625" defaultRowHeight="12.75"/>
  <cols>
    <col min="1" max="1" width="5.00390625" style="31" customWidth="1"/>
    <col min="2" max="2" width="30.421875" style="31" customWidth="1"/>
    <col min="3" max="3" width="9.8515625" style="31" customWidth="1"/>
    <col min="4" max="4" width="11.421875" style="31" customWidth="1"/>
    <col min="5" max="5" width="8.57421875" style="31" customWidth="1"/>
    <col min="6" max="6" width="7.28125" style="31" customWidth="1"/>
    <col min="7" max="7" width="6.28125" style="31" customWidth="1"/>
    <col min="8" max="9" width="6.7109375" style="31" customWidth="1"/>
    <col min="10" max="10" width="6.28125" style="31" customWidth="1"/>
    <col min="11" max="12" width="6.57421875" style="31" customWidth="1"/>
    <col min="13" max="13" width="6.7109375" style="31" customWidth="1"/>
    <col min="14" max="14" width="16.7109375" style="31" customWidth="1"/>
    <col min="15" max="15" width="10.140625" style="31" customWidth="1"/>
    <col min="16" max="16384" width="9.140625" style="31" customWidth="1"/>
  </cols>
  <sheetData>
    <row r="1" ht="21">
      <c r="A1" s="25" t="s">
        <v>416</v>
      </c>
    </row>
    <row r="2" ht="21">
      <c r="A2" s="25" t="s">
        <v>417</v>
      </c>
    </row>
    <row r="3" s="25" customFormat="1" ht="21">
      <c r="A3" s="25" t="s">
        <v>6</v>
      </c>
    </row>
    <row r="4" spans="1:15" s="44" customFormat="1" ht="21">
      <c r="A4" s="406" t="s">
        <v>158</v>
      </c>
      <c r="B4" s="406" t="s">
        <v>163</v>
      </c>
      <c r="C4" s="409" t="s">
        <v>182</v>
      </c>
      <c r="D4" s="410"/>
      <c r="E4" s="410"/>
      <c r="F4" s="411"/>
      <c r="G4" s="406" t="s">
        <v>164</v>
      </c>
      <c r="H4" s="406"/>
      <c r="I4" s="406"/>
      <c r="J4" s="406" t="s">
        <v>165</v>
      </c>
      <c r="K4" s="406"/>
      <c r="L4" s="406"/>
      <c r="M4" s="406"/>
      <c r="N4" s="407" t="s">
        <v>166</v>
      </c>
      <c r="O4" s="407" t="s">
        <v>187</v>
      </c>
    </row>
    <row r="5" spans="1:15" s="44" customFormat="1" ht="54" customHeight="1">
      <c r="A5" s="406"/>
      <c r="B5" s="406"/>
      <c r="C5" s="349" t="s">
        <v>178</v>
      </c>
      <c r="D5" s="347" t="s">
        <v>414</v>
      </c>
      <c r="E5" s="347" t="s">
        <v>179</v>
      </c>
      <c r="F5" s="347" t="s">
        <v>180</v>
      </c>
      <c r="G5" s="349" t="s">
        <v>167</v>
      </c>
      <c r="H5" s="347" t="s">
        <v>168</v>
      </c>
      <c r="I5" s="347" t="s">
        <v>169</v>
      </c>
      <c r="J5" s="349" t="s">
        <v>170</v>
      </c>
      <c r="K5" s="347" t="s">
        <v>171</v>
      </c>
      <c r="L5" s="347" t="s">
        <v>172</v>
      </c>
      <c r="M5" s="347" t="s">
        <v>173</v>
      </c>
      <c r="N5" s="408"/>
      <c r="O5" s="408"/>
    </row>
    <row r="6" spans="1:15" ht="23.25">
      <c r="A6" s="293" t="s">
        <v>342</v>
      </c>
      <c r="B6" s="294" t="s">
        <v>5</v>
      </c>
      <c r="C6" s="55" t="s">
        <v>126</v>
      </c>
      <c r="D6" s="247"/>
      <c r="E6" s="247"/>
      <c r="F6" s="247"/>
      <c r="G6" s="247"/>
      <c r="H6" s="55" t="s">
        <v>126</v>
      </c>
      <c r="I6" s="55"/>
      <c r="J6" s="55" t="s">
        <v>126</v>
      </c>
      <c r="K6" s="55"/>
      <c r="L6" s="55"/>
      <c r="M6" s="24"/>
      <c r="N6" s="33"/>
      <c r="O6" s="37"/>
    </row>
    <row r="7" spans="1:15" ht="23.25">
      <c r="A7" s="295" t="s">
        <v>343</v>
      </c>
      <c r="B7" s="296" t="s">
        <v>279</v>
      </c>
      <c r="C7" s="55" t="s">
        <v>126</v>
      </c>
      <c r="D7" s="39"/>
      <c r="E7" s="39"/>
      <c r="F7" s="39"/>
      <c r="G7" s="39"/>
      <c r="H7" s="55"/>
      <c r="I7" s="55" t="s">
        <v>126</v>
      </c>
      <c r="J7" s="288"/>
      <c r="K7" s="55" t="s">
        <v>126</v>
      </c>
      <c r="L7" s="39"/>
      <c r="M7" s="39"/>
      <c r="N7" s="33"/>
      <c r="O7" s="39"/>
    </row>
    <row r="8" spans="1:15" ht="23.25">
      <c r="A8" s="295" t="s">
        <v>344</v>
      </c>
      <c r="B8" s="296" t="s">
        <v>232</v>
      </c>
      <c r="C8" s="55" t="s">
        <v>126</v>
      </c>
      <c r="D8" s="39"/>
      <c r="E8" s="39"/>
      <c r="F8" s="39"/>
      <c r="G8" s="39"/>
      <c r="H8" s="55" t="s">
        <v>126</v>
      </c>
      <c r="I8" s="55"/>
      <c r="J8" s="55" t="s">
        <v>126</v>
      </c>
      <c r="K8" s="55"/>
      <c r="L8" s="39"/>
      <c r="M8" s="39"/>
      <c r="N8" s="33"/>
      <c r="O8" s="39"/>
    </row>
    <row r="9" spans="1:15" ht="23.25">
      <c r="A9" s="295" t="s">
        <v>345</v>
      </c>
      <c r="B9" s="294" t="s">
        <v>4</v>
      </c>
      <c r="C9" s="55" t="s">
        <v>126</v>
      </c>
      <c r="D9" s="39"/>
      <c r="E9" s="39"/>
      <c r="F9" s="39"/>
      <c r="G9" s="39"/>
      <c r="H9" s="55"/>
      <c r="I9" s="55" t="s">
        <v>126</v>
      </c>
      <c r="J9" s="55" t="s">
        <v>126</v>
      </c>
      <c r="K9" s="55"/>
      <c r="L9" s="39"/>
      <c r="M9" s="39"/>
      <c r="N9" s="33"/>
      <c r="O9" s="39"/>
    </row>
    <row r="10" spans="1:15" ht="23.25">
      <c r="A10" s="295" t="s">
        <v>346</v>
      </c>
      <c r="B10" s="296" t="s">
        <v>278</v>
      </c>
      <c r="C10" s="55" t="s">
        <v>126</v>
      </c>
      <c r="D10" s="39"/>
      <c r="E10" s="39"/>
      <c r="F10" s="39"/>
      <c r="G10" s="39"/>
      <c r="H10" s="55" t="s">
        <v>126</v>
      </c>
      <c r="I10" s="55"/>
      <c r="J10" s="55"/>
      <c r="K10" s="55" t="s">
        <v>126</v>
      </c>
      <c r="L10" s="39"/>
      <c r="M10" s="39"/>
      <c r="N10" s="33"/>
      <c r="O10" s="39"/>
    </row>
    <row r="11" spans="1:15" ht="23.25">
      <c r="A11" s="295" t="s">
        <v>347</v>
      </c>
      <c r="B11" s="296" t="s">
        <v>289</v>
      </c>
      <c r="C11" s="55" t="s">
        <v>126</v>
      </c>
      <c r="D11" s="39"/>
      <c r="E11" s="39"/>
      <c r="F11" s="39"/>
      <c r="G11" s="39"/>
      <c r="H11" s="55"/>
      <c r="I11" s="55" t="s">
        <v>126</v>
      </c>
      <c r="J11" s="55" t="s">
        <v>126</v>
      </c>
      <c r="K11" s="55"/>
      <c r="L11" s="39"/>
      <c r="M11" s="39"/>
      <c r="N11" s="33"/>
      <c r="O11" s="39"/>
    </row>
    <row r="12" spans="1:15" ht="23.25">
      <c r="A12" s="295" t="s">
        <v>348</v>
      </c>
      <c r="B12" s="296" t="s">
        <v>253</v>
      </c>
      <c r="C12" s="55" t="s">
        <v>126</v>
      </c>
      <c r="D12" s="39"/>
      <c r="E12" s="39"/>
      <c r="F12" s="39"/>
      <c r="G12" s="39"/>
      <c r="H12" s="55" t="s">
        <v>126</v>
      </c>
      <c r="I12" s="39"/>
      <c r="J12" s="9"/>
      <c r="K12" s="55" t="s">
        <v>126</v>
      </c>
      <c r="L12" s="39"/>
      <c r="M12" s="39"/>
      <c r="N12" s="33"/>
      <c r="O12" s="39"/>
    </row>
    <row r="13" spans="1:15" ht="23.25">
      <c r="A13" s="295" t="s">
        <v>349</v>
      </c>
      <c r="B13" s="297" t="s">
        <v>280</v>
      </c>
      <c r="C13" s="55" t="s">
        <v>126</v>
      </c>
      <c r="D13" s="39"/>
      <c r="E13" s="39"/>
      <c r="F13" s="39"/>
      <c r="G13" s="39"/>
      <c r="H13" s="55" t="s">
        <v>126</v>
      </c>
      <c r="I13" s="39"/>
      <c r="J13" s="9"/>
      <c r="K13" s="55" t="s">
        <v>126</v>
      </c>
      <c r="L13" s="39"/>
      <c r="M13" s="39"/>
      <c r="N13" s="33"/>
      <c r="O13" s="308" t="s">
        <v>8</v>
      </c>
    </row>
    <row r="14" spans="1:15" ht="23.25">
      <c r="A14" s="295" t="s">
        <v>350</v>
      </c>
      <c r="B14" s="294" t="s">
        <v>281</v>
      </c>
      <c r="C14" s="55" t="s">
        <v>126</v>
      </c>
      <c r="D14" s="39"/>
      <c r="E14" s="39"/>
      <c r="F14" s="39"/>
      <c r="G14" s="39"/>
      <c r="H14" s="55" t="s">
        <v>126</v>
      </c>
      <c r="I14" s="55"/>
      <c r="J14" s="9"/>
      <c r="K14" s="55" t="s">
        <v>126</v>
      </c>
      <c r="L14" s="39"/>
      <c r="M14" s="39"/>
      <c r="N14" s="33"/>
      <c r="O14" s="39"/>
    </row>
    <row r="15" spans="1:15" ht="23.25">
      <c r="A15" s="295" t="s">
        <v>351</v>
      </c>
      <c r="B15" s="296" t="s">
        <v>333</v>
      </c>
      <c r="C15" s="55" t="s">
        <v>126</v>
      </c>
      <c r="D15" s="39"/>
      <c r="E15" s="39"/>
      <c r="F15" s="39"/>
      <c r="G15" s="39"/>
      <c r="H15" s="55" t="s">
        <v>126</v>
      </c>
      <c r="I15" s="39"/>
      <c r="J15" s="288"/>
      <c r="K15" s="55" t="s">
        <v>126</v>
      </c>
      <c r="L15" s="39"/>
      <c r="M15" s="39"/>
      <c r="N15" s="33"/>
      <c r="O15" s="39"/>
    </row>
    <row r="16" spans="1:15" ht="23.25">
      <c r="A16" s="295" t="s">
        <v>352</v>
      </c>
      <c r="B16" s="296" t="s">
        <v>282</v>
      </c>
      <c r="C16" s="55" t="s">
        <v>126</v>
      </c>
      <c r="D16" s="39"/>
      <c r="E16" s="39"/>
      <c r="F16" s="39"/>
      <c r="G16" s="39"/>
      <c r="H16" s="55" t="s">
        <v>126</v>
      </c>
      <c r="I16" s="39"/>
      <c r="J16" s="9"/>
      <c r="K16" s="55" t="s">
        <v>126</v>
      </c>
      <c r="L16" s="39"/>
      <c r="M16" s="39"/>
      <c r="N16" s="33"/>
      <c r="O16" s="39"/>
    </row>
    <row r="17" spans="1:15" ht="23.25">
      <c r="A17" s="295" t="s">
        <v>353</v>
      </c>
      <c r="B17" s="296" t="s">
        <v>285</v>
      </c>
      <c r="C17" s="55" t="s">
        <v>126</v>
      </c>
      <c r="D17" s="39"/>
      <c r="E17" s="39"/>
      <c r="F17" s="39"/>
      <c r="G17" s="39"/>
      <c r="H17" s="55" t="s">
        <v>126</v>
      </c>
      <c r="I17" s="39"/>
      <c r="J17" s="9"/>
      <c r="K17" s="55" t="s">
        <v>126</v>
      </c>
      <c r="L17" s="39"/>
      <c r="M17" s="39"/>
      <c r="N17" s="33"/>
      <c r="O17" s="39"/>
    </row>
    <row r="18" spans="1:15" ht="23.25">
      <c r="A18" s="295" t="s">
        <v>354</v>
      </c>
      <c r="B18" s="296" t="s">
        <v>276</v>
      </c>
      <c r="C18" s="55" t="s">
        <v>126</v>
      </c>
      <c r="D18" s="39"/>
      <c r="E18" s="39"/>
      <c r="F18" s="39"/>
      <c r="G18" s="39"/>
      <c r="H18" s="55" t="s">
        <v>126</v>
      </c>
      <c r="I18" s="39"/>
      <c r="J18" s="288"/>
      <c r="K18" s="55" t="s">
        <v>126</v>
      </c>
      <c r="L18" s="39"/>
      <c r="M18" s="39"/>
      <c r="N18" s="33"/>
      <c r="O18" s="39"/>
    </row>
    <row r="19" spans="1:15" ht="23.25">
      <c r="A19" s="295" t="s">
        <v>355</v>
      </c>
      <c r="B19" s="296" t="s">
        <v>231</v>
      </c>
      <c r="C19" s="55" t="s">
        <v>126</v>
      </c>
      <c r="D19" s="39"/>
      <c r="E19" s="39"/>
      <c r="F19" s="39"/>
      <c r="G19" s="39"/>
      <c r="H19" s="55" t="s">
        <v>126</v>
      </c>
      <c r="I19" s="55"/>
      <c r="J19" s="55" t="s">
        <v>126</v>
      </c>
      <c r="K19" s="55"/>
      <c r="L19" s="39"/>
      <c r="M19" s="39"/>
      <c r="N19" s="33"/>
      <c r="O19" s="39"/>
    </row>
    <row r="20" spans="1:15" ht="23.25">
      <c r="A20" s="295" t="s">
        <v>356</v>
      </c>
      <c r="B20" s="296" t="s">
        <v>334</v>
      </c>
      <c r="C20" s="55" t="s">
        <v>126</v>
      </c>
      <c r="D20" s="39"/>
      <c r="E20" s="39"/>
      <c r="F20" s="39"/>
      <c r="G20" s="39"/>
      <c r="H20" s="55"/>
      <c r="I20" s="55" t="s">
        <v>126</v>
      </c>
      <c r="J20" s="9"/>
      <c r="K20" s="55"/>
      <c r="L20" s="55" t="s">
        <v>126</v>
      </c>
      <c r="M20" s="39"/>
      <c r="N20" s="33"/>
      <c r="O20" s="39"/>
    </row>
    <row r="21" spans="1:15" ht="23.25">
      <c r="A21" s="295" t="s">
        <v>357</v>
      </c>
      <c r="B21" s="296" t="s">
        <v>335</v>
      </c>
      <c r="C21" s="55" t="s">
        <v>126</v>
      </c>
      <c r="D21" s="39"/>
      <c r="E21" s="39"/>
      <c r="F21" s="39"/>
      <c r="G21" s="39"/>
      <c r="H21" s="55" t="s">
        <v>126</v>
      </c>
      <c r="I21" s="39"/>
      <c r="J21" s="55" t="s">
        <v>126</v>
      </c>
      <c r="K21" s="288"/>
      <c r="L21" s="39"/>
      <c r="M21" s="39"/>
      <c r="N21" s="33"/>
      <c r="O21" s="39"/>
    </row>
    <row r="22" spans="1:15" ht="23.25">
      <c r="A22" s="295" t="s">
        <v>358</v>
      </c>
      <c r="B22" s="296" t="s">
        <v>283</v>
      </c>
      <c r="C22" s="55" t="s">
        <v>126</v>
      </c>
      <c r="D22" s="39"/>
      <c r="E22" s="39"/>
      <c r="F22" s="39"/>
      <c r="G22" s="39"/>
      <c r="H22" s="55"/>
      <c r="I22" s="55" t="s">
        <v>126</v>
      </c>
      <c r="J22" s="288"/>
      <c r="K22" s="55" t="s">
        <v>126</v>
      </c>
      <c r="L22" s="39"/>
      <c r="M22" s="39"/>
      <c r="N22" s="33"/>
      <c r="O22" s="39"/>
    </row>
    <row r="23" spans="1:15" ht="23.25">
      <c r="A23" s="295" t="s">
        <v>359</v>
      </c>
      <c r="B23" s="296" t="s">
        <v>273</v>
      </c>
      <c r="C23" s="55" t="s">
        <v>126</v>
      </c>
      <c r="D23" s="39"/>
      <c r="E23" s="39"/>
      <c r="F23" s="39"/>
      <c r="G23" s="39"/>
      <c r="H23" s="55"/>
      <c r="I23" s="55" t="s">
        <v>126</v>
      </c>
      <c r="J23" s="9"/>
      <c r="K23" s="55"/>
      <c r="L23" s="55" t="s">
        <v>126</v>
      </c>
      <c r="M23" s="39"/>
      <c r="N23" s="33"/>
      <c r="O23" s="39"/>
    </row>
    <row r="24" spans="1:15" ht="23.25">
      <c r="A24" s="295" t="s">
        <v>360</v>
      </c>
      <c r="B24" s="296" t="s">
        <v>284</v>
      </c>
      <c r="C24" s="55" t="s">
        <v>126</v>
      </c>
      <c r="D24" s="39"/>
      <c r="E24" s="39"/>
      <c r="F24" s="39"/>
      <c r="G24" s="39"/>
      <c r="H24" s="55"/>
      <c r="I24" s="55" t="s">
        <v>126</v>
      </c>
      <c r="J24" s="9"/>
      <c r="K24" s="55" t="s">
        <v>126</v>
      </c>
      <c r="L24" s="39"/>
      <c r="M24" s="39"/>
      <c r="N24" s="33"/>
      <c r="O24" s="39"/>
    </row>
    <row r="25" spans="1:15" ht="23.25">
      <c r="A25" s="295" t="s">
        <v>361</v>
      </c>
      <c r="B25" s="296" t="s">
        <v>3</v>
      </c>
      <c r="C25" s="55" t="s">
        <v>126</v>
      </c>
      <c r="D25" s="39"/>
      <c r="E25" s="39"/>
      <c r="F25" s="39"/>
      <c r="G25" s="39"/>
      <c r="H25" s="55" t="s">
        <v>126</v>
      </c>
      <c r="I25" s="39"/>
      <c r="J25" s="55" t="s">
        <v>126</v>
      </c>
      <c r="K25" s="11"/>
      <c r="L25" s="39"/>
      <c r="M25" s="39"/>
      <c r="N25" s="33"/>
      <c r="O25" s="14"/>
    </row>
    <row r="26" spans="1:15" ht="23.25">
      <c r="A26" s="295" t="s">
        <v>362</v>
      </c>
      <c r="B26" s="297" t="s">
        <v>290</v>
      </c>
      <c r="C26" s="55" t="s">
        <v>126</v>
      </c>
      <c r="D26" s="39"/>
      <c r="E26" s="39"/>
      <c r="F26" s="39"/>
      <c r="G26" s="39"/>
      <c r="H26" s="55" t="s">
        <v>126</v>
      </c>
      <c r="I26" s="39"/>
      <c r="J26" s="55" t="s">
        <v>126</v>
      </c>
      <c r="K26" s="55"/>
      <c r="L26" s="39"/>
      <c r="M26" s="39"/>
      <c r="N26" s="33"/>
      <c r="O26" s="308" t="s">
        <v>8</v>
      </c>
    </row>
    <row r="27" spans="1:15" ht="23.25">
      <c r="A27" s="295" t="s">
        <v>363</v>
      </c>
      <c r="B27" s="296" t="s">
        <v>286</v>
      </c>
      <c r="C27" s="55" t="s">
        <v>126</v>
      </c>
      <c r="D27" s="39"/>
      <c r="E27" s="39"/>
      <c r="F27" s="39"/>
      <c r="G27" s="39"/>
      <c r="H27" s="55" t="s">
        <v>126</v>
      </c>
      <c r="I27" s="39"/>
      <c r="J27" s="55" t="s">
        <v>126</v>
      </c>
      <c r="K27" s="55"/>
      <c r="L27" s="39"/>
      <c r="M27" s="39"/>
      <c r="N27" s="33"/>
      <c r="O27" s="39"/>
    </row>
    <row r="28" spans="1:15" ht="23.25">
      <c r="A28" s="295" t="s">
        <v>364</v>
      </c>
      <c r="B28" s="296" t="s">
        <v>288</v>
      </c>
      <c r="C28" s="55" t="s">
        <v>126</v>
      </c>
      <c r="D28" s="39"/>
      <c r="E28" s="39"/>
      <c r="F28" s="39"/>
      <c r="G28" s="39"/>
      <c r="H28" s="55" t="s">
        <v>126</v>
      </c>
      <c r="I28" s="39"/>
      <c r="J28" s="288"/>
      <c r="K28" s="55" t="s">
        <v>126</v>
      </c>
      <c r="L28" s="39"/>
      <c r="M28" s="39"/>
      <c r="N28" s="33"/>
      <c r="O28" s="39"/>
    </row>
    <row r="29" spans="1:15" ht="23.25">
      <c r="A29" s="295" t="s">
        <v>365</v>
      </c>
      <c r="B29" s="296" t="s">
        <v>287</v>
      </c>
      <c r="C29" s="55" t="s">
        <v>126</v>
      </c>
      <c r="D29" s="39"/>
      <c r="E29" s="39"/>
      <c r="F29" s="39"/>
      <c r="G29" s="39"/>
      <c r="H29" s="55" t="s">
        <v>126</v>
      </c>
      <c r="I29" s="55"/>
      <c r="J29" s="288"/>
      <c r="K29" s="55" t="s">
        <v>126</v>
      </c>
      <c r="L29" s="39"/>
      <c r="M29" s="39"/>
      <c r="N29" s="33"/>
      <c r="O29" s="39"/>
    </row>
    <row r="30" spans="1:15" ht="23.25">
      <c r="A30" s="295" t="s">
        <v>366</v>
      </c>
      <c r="B30" s="296" t="s">
        <v>277</v>
      </c>
      <c r="C30" s="55" t="s">
        <v>126</v>
      </c>
      <c r="D30" s="39"/>
      <c r="E30" s="39"/>
      <c r="F30" s="39"/>
      <c r="G30" s="39"/>
      <c r="H30" s="55" t="s">
        <v>126</v>
      </c>
      <c r="I30" s="55"/>
      <c r="J30" s="9"/>
      <c r="K30" s="55" t="s">
        <v>126</v>
      </c>
      <c r="L30" s="39"/>
      <c r="M30" s="39"/>
      <c r="N30" s="33"/>
      <c r="O30" s="39"/>
    </row>
    <row r="31" spans="1:15" ht="23.25">
      <c r="A31" s="295" t="s">
        <v>367</v>
      </c>
      <c r="B31" s="296" t="s">
        <v>332</v>
      </c>
      <c r="C31" s="55" t="s">
        <v>126</v>
      </c>
      <c r="D31" s="39"/>
      <c r="E31" s="39"/>
      <c r="F31" s="39"/>
      <c r="G31" s="39"/>
      <c r="H31" s="55" t="s">
        <v>126</v>
      </c>
      <c r="I31" s="39"/>
      <c r="J31" s="55" t="s">
        <v>126</v>
      </c>
      <c r="K31" s="55"/>
      <c r="L31" s="39"/>
      <c r="M31" s="39"/>
      <c r="N31" s="33"/>
      <c r="O31" s="39"/>
    </row>
    <row r="32" spans="1:15" ht="23.25">
      <c r="A32" s="295" t="s">
        <v>368</v>
      </c>
      <c r="B32" s="296" t="s">
        <v>127</v>
      </c>
      <c r="C32" s="55" t="s">
        <v>126</v>
      </c>
      <c r="D32" s="39"/>
      <c r="E32" s="39"/>
      <c r="F32" s="39"/>
      <c r="G32" s="39"/>
      <c r="H32" s="55"/>
      <c r="I32" s="55" t="s">
        <v>126</v>
      </c>
      <c r="J32" s="288"/>
      <c r="K32" s="55" t="s">
        <v>126</v>
      </c>
      <c r="L32" s="39"/>
      <c r="M32" s="39"/>
      <c r="N32" s="33"/>
      <c r="O32" s="39"/>
    </row>
    <row r="33" spans="1:15" ht="23.25">
      <c r="A33" s="295" t="s">
        <v>369</v>
      </c>
      <c r="B33" s="297" t="s">
        <v>7</v>
      </c>
      <c r="C33" s="55" t="s">
        <v>126</v>
      </c>
      <c r="D33" s="39"/>
      <c r="E33" s="39"/>
      <c r="F33" s="39"/>
      <c r="G33" s="39"/>
      <c r="H33" s="55" t="s">
        <v>126</v>
      </c>
      <c r="I33" s="55"/>
      <c r="J33" s="55" t="s">
        <v>126</v>
      </c>
      <c r="K33" s="11"/>
      <c r="L33" s="39"/>
      <c r="M33" s="39"/>
      <c r="N33" s="33"/>
      <c r="O33" s="308" t="s">
        <v>8</v>
      </c>
    </row>
    <row r="34" spans="1:15" ht="23.25">
      <c r="A34" s="295" t="s">
        <v>370</v>
      </c>
      <c r="B34" s="298" t="s">
        <v>331</v>
      </c>
      <c r="C34" s="55" t="s">
        <v>126</v>
      </c>
      <c r="D34" s="39"/>
      <c r="E34" s="39"/>
      <c r="F34" s="39"/>
      <c r="G34" s="39"/>
      <c r="H34" s="55" t="s">
        <v>126</v>
      </c>
      <c r="I34" s="39"/>
      <c r="J34" s="55" t="s">
        <v>126</v>
      </c>
      <c r="K34" s="11"/>
      <c r="L34" s="39"/>
      <c r="M34" s="39"/>
      <c r="N34" s="33"/>
      <c r="O34" s="39"/>
    </row>
    <row r="35" spans="1:15" ht="23.25">
      <c r="A35" s="295" t="s">
        <v>371</v>
      </c>
      <c r="B35" s="296" t="s">
        <v>329</v>
      </c>
      <c r="C35" s="55" t="s">
        <v>126</v>
      </c>
      <c r="D35" s="39"/>
      <c r="E35" s="39"/>
      <c r="F35" s="39"/>
      <c r="G35" s="39"/>
      <c r="H35" s="55" t="s">
        <v>126</v>
      </c>
      <c r="I35" s="55"/>
      <c r="J35" s="55" t="s">
        <v>126</v>
      </c>
      <c r="K35" s="55"/>
      <c r="L35" s="39"/>
      <c r="M35" s="39"/>
      <c r="N35" s="33"/>
      <c r="O35" s="39"/>
    </row>
    <row r="36" spans="1:15" ht="23.25">
      <c r="A36" s="295" t="s">
        <v>372</v>
      </c>
      <c r="B36" s="294" t="s">
        <v>11</v>
      </c>
      <c r="C36" s="55" t="s">
        <v>126</v>
      </c>
      <c r="D36" s="39"/>
      <c r="E36" s="39"/>
      <c r="F36" s="39"/>
      <c r="G36" s="39"/>
      <c r="H36" s="55" t="s">
        <v>126</v>
      </c>
      <c r="I36" s="39"/>
      <c r="J36" s="288"/>
      <c r="K36" s="55" t="s">
        <v>126</v>
      </c>
      <c r="L36" s="39"/>
      <c r="M36" s="39"/>
      <c r="N36" s="33"/>
      <c r="O36" s="39"/>
    </row>
    <row r="37" spans="1:15" ht="23.25">
      <c r="A37" s="295" t="s">
        <v>373</v>
      </c>
      <c r="B37" s="297" t="s">
        <v>49</v>
      </c>
      <c r="C37" s="55" t="s">
        <v>126</v>
      </c>
      <c r="D37" s="39"/>
      <c r="E37" s="39"/>
      <c r="F37" s="39"/>
      <c r="G37" s="39"/>
      <c r="H37" s="55" t="s">
        <v>126</v>
      </c>
      <c r="I37" s="39"/>
      <c r="J37" s="55" t="s">
        <v>126</v>
      </c>
      <c r="K37" s="11"/>
      <c r="L37" s="39"/>
      <c r="M37" s="39"/>
      <c r="N37" s="33"/>
      <c r="O37" s="308" t="s">
        <v>8</v>
      </c>
    </row>
    <row r="38" spans="1:15" ht="23.25">
      <c r="A38" s="295" t="s">
        <v>374</v>
      </c>
      <c r="B38" s="299" t="s">
        <v>12</v>
      </c>
      <c r="C38" s="55" t="s">
        <v>126</v>
      </c>
      <c r="D38" s="39"/>
      <c r="E38" s="39"/>
      <c r="F38" s="39"/>
      <c r="G38" s="39"/>
      <c r="H38" s="55" t="s">
        <v>126</v>
      </c>
      <c r="I38" s="39"/>
      <c r="J38" s="288"/>
      <c r="K38" s="55" t="s">
        <v>126</v>
      </c>
      <c r="L38" s="39"/>
      <c r="M38" s="39"/>
      <c r="N38" s="33"/>
      <c r="O38" s="37"/>
    </row>
    <row r="39" spans="1:15" ht="23.25">
      <c r="A39" s="295" t="s">
        <v>375</v>
      </c>
      <c r="B39" s="300" t="s">
        <v>244</v>
      </c>
      <c r="C39" s="55" t="s">
        <v>126</v>
      </c>
      <c r="D39" s="39"/>
      <c r="E39" s="39"/>
      <c r="F39" s="39"/>
      <c r="G39" s="39"/>
      <c r="H39" s="55"/>
      <c r="I39" s="55" t="s">
        <v>126</v>
      </c>
      <c r="J39" s="288"/>
      <c r="K39" s="55" t="s">
        <v>126</v>
      </c>
      <c r="L39" s="39"/>
      <c r="M39" s="39"/>
      <c r="N39" s="33"/>
      <c r="O39" s="37"/>
    </row>
    <row r="40" spans="1:15" ht="23.25">
      <c r="A40" s="295" t="s">
        <v>376</v>
      </c>
      <c r="B40" s="300" t="s">
        <v>437</v>
      </c>
      <c r="C40" s="55" t="s">
        <v>126</v>
      </c>
      <c r="D40" s="39"/>
      <c r="E40" s="39"/>
      <c r="F40" s="39"/>
      <c r="G40" s="39"/>
      <c r="H40" s="55"/>
      <c r="I40" s="55" t="s">
        <v>126</v>
      </c>
      <c r="J40" s="55" t="s">
        <v>126</v>
      </c>
      <c r="K40" s="11"/>
      <c r="L40" s="39"/>
      <c r="M40" s="39"/>
      <c r="N40" s="33"/>
      <c r="O40" s="37"/>
    </row>
    <row r="41" spans="1:15" ht="23.25">
      <c r="A41" s="295" t="s">
        <v>377</v>
      </c>
      <c r="B41" s="299" t="s">
        <v>128</v>
      </c>
      <c r="C41" s="55" t="s">
        <v>126</v>
      </c>
      <c r="D41" s="289"/>
      <c r="E41" s="289"/>
      <c r="F41" s="55"/>
      <c r="G41" s="289"/>
      <c r="H41" s="55"/>
      <c r="I41" s="55" t="s">
        <v>126</v>
      </c>
      <c r="J41" s="55"/>
      <c r="K41" s="55" t="s">
        <v>126</v>
      </c>
      <c r="L41" s="289"/>
      <c r="M41" s="289"/>
      <c r="N41" s="290"/>
      <c r="O41" s="289"/>
    </row>
    <row r="42" spans="1:15" ht="23.25">
      <c r="A42" s="295" t="s">
        <v>378</v>
      </c>
      <c r="B42" s="300" t="s">
        <v>230</v>
      </c>
      <c r="C42" s="55" t="s">
        <v>126</v>
      </c>
      <c r="D42" s="289"/>
      <c r="E42" s="289"/>
      <c r="F42" s="55"/>
      <c r="G42" s="289"/>
      <c r="H42" s="55" t="s">
        <v>126</v>
      </c>
      <c r="I42" s="55"/>
      <c r="J42" s="55" t="s">
        <v>126</v>
      </c>
      <c r="K42" s="55"/>
      <c r="L42" s="289"/>
      <c r="M42" s="289"/>
      <c r="N42" s="290"/>
      <c r="O42" s="289"/>
    </row>
    <row r="43" spans="1:15" ht="23.25">
      <c r="A43" s="295" t="s">
        <v>379</v>
      </c>
      <c r="B43" s="300" t="s">
        <v>438</v>
      </c>
      <c r="C43" s="55" t="s">
        <v>126</v>
      </c>
      <c r="D43" s="289"/>
      <c r="E43" s="289"/>
      <c r="F43" s="55"/>
      <c r="G43" s="289"/>
      <c r="H43" s="55" t="s">
        <v>126</v>
      </c>
      <c r="I43" s="55"/>
      <c r="J43" s="55"/>
      <c r="K43" s="55" t="s">
        <v>126</v>
      </c>
      <c r="L43" s="289"/>
      <c r="M43" s="289"/>
      <c r="N43" s="290"/>
      <c r="O43" s="289"/>
    </row>
    <row r="44" spans="1:15" ht="23.25">
      <c r="A44" s="295" t="s">
        <v>380</v>
      </c>
      <c r="B44" s="300" t="s">
        <v>418</v>
      </c>
      <c r="C44" s="55" t="s">
        <v>126</v>
      </c>
      <c r="D44" s="55"/>
      <c r="E44" s="289"/>
      <c r="F44" s="55"/>
      <c r="G44" s="289"/>
      <c r="H44" s="55"/>
      <c r="I44" s="55" t="s">
        <v>126</v>
      </c>
      <c r="J44" s="55"/>
      <c r="K44" s="55" t="s">
        <v>126</v>
      </c>
      <c r="L44" s="289"/>
      <c r="M44" s="289"/>
      <c r="N44" s="290"/>
      <c r="O44" s="289"/>
    </row>
    <row r="45" spans="1:15" ht="23.25">
      <c r="A45" s="295" t="s">
        <v>381</v>
      </c>
      <c r="B45" s="300" t="s">
        <v>274</v>
      </c>
      <c r="C45" s="55" t="s">
        <v>126</v>
      </c>
      <c r="D45" s="55"/>
      <c r="E45" s="55"/>
      <c r="F45" s="39"/>
      <c r="G45" s="39"/>
      <c r="H45" s="55"/>
      <c r="I45" s="55" t="s">
        <v>126</v>
      </c>
      <c r="J45" s="55" t="s">
        <v>126</v>
      </c>
      <c r="K45" s="11"/>
      <c r="L45" s="39"/>
      <c r="M45" s="39"/>
      <c r="N45" s="33"/>
      <c r="O45" s="39"/>
    </row>
    <row r="46" spans="1:15" ht="23.25">
      <c r="A46" s="295" t="s">
        <v>382</v>
      </c>
      <c r="B46" s="301" t="s">
        <v>13</v>
      </c>
      <c r="C46" s="55" t="s">
        <v>126</v>
      </c>
      <c r="D46" s="55"/>
      <c r="E46" s="55"/>
      <c r="F46" s="55"/>
      <c r="G46" s="39"/>
      <c r="H46" s="55" t="s">
        <v>126</v>
      </c>
      <c r="I46" s="39"/>
      <c r="J46" s="55" t="s">
        <v>126</v>
      </c>
      <c r="K46" s="11"/>
      <c r="L46" s="39"/>
      <c r="M46" s="39"/>
      <c r="N46" s="33"/>
      <c r="O46" s="39"/>
    </row>
    <row r="47" spans="1:15" ht="23.25">
      <c r="A47" s="295" t="s">
        <v>383</v>
      </c>
      <c r="B47" s="301" t="s">
        <v>413</v>
      </c>
      <c r="C47" s="39"/>
      <c r="D47" s="55" t="s">
        <v>126</v>
      </c>
      <c r="E47" s="55"/>
      <c r="F47" s="55"/>
      <c r="G47" s="39"/>
      <c r="H47" s="55"/>
      <c r="I47" s="55" t="s">
        <v>126</v>
      </c>
      <c r="J47" s="55" t="s">
        <v>126</v>
      </c>
      <c r="K47" s="11"/>
      <c r="L47" s="39"/>
      <c r="M47" s="39"/>
      <c r="N47" s="33"/>
      <c r="O47" s="39"/>
    </row>
    <row r="48" spans="1:15" ht="23.25">
      <c r="A48" s="295" t="s">
        <v>384</v>
      </c>
      <c r="B48" s="296" t="s">
        <v>328</v>
      </c>
      <c r="C48" s="289"/>
      <c r="D48" s="55" t="s">
        <v>126</v>
      </c>
      <c r="E48" s="55"/>
      <c r="F48" s="55"/>
      <c r="G48" s="289"/>
      <c r="H48" s="55" t="s">
        <v>126</v>
      </c>
      <c r="I48" s="289"/>
      <c r="J48" s="55" t="s">
        <v>126</v>
      </c>
      <c r="K48" s="11"/>
      <c r="L48" s="289"/>
      <c r="M48" s="289"/>
      <c r="N48" s="33"/>
      <c r="O48" s="289"/>
    </row>
    <row r="49" spans="1:15" ht="23.25">
      <c r="A49" s="295" t="s">
        <v>385</v>
      </c>
      <c r="B49" s="302" t="s">
        <v>275</v>
      </c>
      <c r="C49" s="289"/>
      <c r="D49" s="55" t="s">
        <v>126</v>
      </c>
      <c r="E49" s="55"/>
      <c r="F49" s="55"/>
      <c r="G49" s="289"/>
      <c r="H49" s="55" t="s">
        <v>126</v>
      </c>
      <c r="I49" s="289"/>
      <c r="J49" s="55" t="s">
        <v>126</v>
      </c>
      <c r="K49" s="11"/>
      <c r="L49" s="289"/>
      <c r="M49" s="289"/>
      <c r="N49" s="33"/>
      <c r="O49" s="289"/>
    </row>
    <row r="50" spans="1:15" ht="23.25">
      <c r="A50" s="295" t="s">
        <v>386</v>
      </c>
      <c r="B50" s="303" t="s">
        <v>322</v>
      </c>
      <c r="C50" s="289"/>
      <c r="D50" s="55" t="s">
        <v>126</v>
      </c>
      <c r="E50" s="55"/>
      <c r="F50" s="55"/>
      <c r="G50" s="289"/>
      <c r="H50" s="55" t="s">
        <v>126</v>
      </c>
      <c r="I50" s="289"/>
      <c r="J50" s="55" t="s">
        <v>126</v>
      </c>
      <c r="K50" s="11"/>
      <c r="L50" s="289"/>
      <c r="M50" s="289"/>
      <c r="N50" s="33"/>
      <c r="O50" s="289"/>
    </row>
    <row r="51" spans="1:15" ht="23.25">
      <c r="A51" s="295" t="s">
        <v>387</v>
      </c>
      <c r="B51" s="303" t="s">
        <v>154</v>
      </c>
      <c r="C51" s="289"/>
      <c r="D51" s="55" t="s">
        <v>126</v>
      </c>
      <c r="E51" s="55"/>
      <c r="F51" s="55"/>
      <c r="G51" s="289"/>
      <c r="H51" s="55" t="s">
        <v>126</v>
      </c>
      <c r="I51" s="289"/>
      <c r="J51" s="55" t="s">
        <v>126</v>
      </c>
      <c r="K51" s="11"/>
      <c r="L51" s="289"/>
      <c r="M51" s="289"/>
      <c r="N51" s="33"/>
      <c r="O51" s="289"/>
    </row>
    <row r="52" spans="1:15" ht="23.25">
      <c r="A52" s="295" t="s">
        <v>388</v>
      </c>
      <c r="B52" s="304" t="s">
        <v>258</v>
      </c>
      <c r="C52" s="39"/>
      <c r="D52" s="55" t="s">
        <v>126</v>
      </c>
      <c r="E52" s="39"/>
      <c r="F52" s="55"/>
      <c r="G52" s="39"/>
      <c r="H52" s="55" t="s">
        <v>126</v>
      </c>
      <c r="I52" s="55"/>
      <c r="J52" s="55" t="s">
        <v>126</v>
      </c>
      <c r="K52" s="55"/>
      <c r="L52" s="39"/>
      <c r="M52" s="39"/>
      <c r="N52" s="33"/>
      <c r="O52" s="39"/>
    </row>
    <row r="53" spans="1:15" ht="23.25">
      <c r="A53" s="295" t="s">
        <v>389</v>
      </c>
      <c r="B53" s="294" t="s">
        <v>323</v>
      </c>
      <c r="C53" s="289"/>
      <c r="D53" s="55" t="s">
        <v>126</v>
      </c>
      <c r="E53" s="289"/>
      <c r="F53" s="55"/>
      <c r="G53" s="289"/>
      <c r="H53" s="55" t="s">
        <v>126</v>
      </c>
      <c r="I53" s="289"/>
      <c r="J53" s="55" t="s">
        <v>126</v>
      </c>
      <c r="K53" s="11"/>
      <c r="L53" s="289"/>
      <c r="M53" s="289"/>
      <c r="N53" s="33"/>
      <c r="O53" s="289"/>
    </row>
    <row r="54" spans="1:15" ht="23.25">
      <c r="A54" s="295" t="s">
        <v>390</v>
      </c>
      <c r="B54" s="304" t="s">
        <v>50</v>
      </c>
      <c r="C54" s="289"/>
      <c r="D54" s="55" t="s">
        <v>126</v>
      </c>
      <c r="E54" s="55"/>
      <c r="F54" s="55"/>
      <c r="G54" s="289"/>
      <c r="H54" s="55" t="s">
        <v>126</v>
      </c>
      <c r="I54" s="289"/>
      <c r="J54" s="55" t="s">
        <v>126</v>
      </c>
      <c r="K54" s="11"/>
      <c r="L54" s="289"/>
      <c r="M54" s="289"/>
      <c r="N54" s="33"/>
      <c r="O54" s="289"/>
    </row>
    <row r="55" spans="1:15" ht="23.25">
      <c r="A55" s="295" t="s">
        <v>391</v>
      </c>
      <c r="B55" s="296" t="s">
        <v>336</v>
      </c>
      <c r="C55" s="289"/>
      <c r="D55" s="55" t="s">
        <v>126</v>
      </c>
      <c r="E55" s="55"/>
      <c r="F55" s="55"/>
      <c r="G55" s="289"/>
      <c r="H55" s="55" t="s">
        <v>126</v>
      </c>
      <c r="I55" s="289"/>
      <c r="J55" s="55" t="s">
        <v>126</v>
      </c>
      <c r="K55" s="11"/>
      <c r="L55" s="289"/>
      <c r="M55" s="289"/>
      <c r="N55" s="33"/>
      <c r="O55" s="289"/>
    </row>
    <row r="56" spans="1:15" ht="23.25">
      <c r="A56" s="295" t="s">
        <v>392</v>
      </c>
      <c r="B56" s="296" t="s">
        <v>337</v>
      </c>
      <c r="C56" s="289"/>
      <c r="D56" s="55" t="s">
        <v>126</v>
      </c>
      <c r="E56" s="55"/>
      <c r="F56" s="55"/>
      <c r="G56" s="289"/>
      <c r="H56" s="55" t="s">
        <v>126</v>
      </c>
      <c r="I56" s="289"/>
      <c r="J56" s="55" t="s">
        <v>126</v>
      </c>
      <c r="K56" s="11"/>
      <c r="L56" s="289"/>
      <c r="M56" s="289"/>
      <c r="N56" s="33"/>
      <c r="O56" s="289"/>
    </row>
    <row r="57" spans="1:15" ht="23.25">
      <c r="A57" s="295" t="s">
        <v>393</v>
      </c>
      <c r="B57" s="305" t="s">
        <v>156</v>
      </c>
      <c r="C57" s="289"/>
      <c r="D57" s="55"/>
      <c r="E57" s="55"/>
      <c r="F57" s="55" t="s">
        <v>126</v>
      </c>
      <c r="G57" s="289"/>
      <c r="H57" s="55" t="s">
        <v>126</v>
      </c>
      <c r="I57" s="289"/>
      <c r="J57" s="55" t="s">
        <v>126</v>
      </c>
      <c r="K57" s="11"/>
      <c r="L57" s="289"/>
      <c r="M57" s="289"/>
      <c r="N57" s="33"/>
      <c r="O57" s="289"/>
    </row>
    <row r="58" spans="1:15" ht="23.25">
      <c r="A58" s="295" t="s">
        <v>394</v>
      </c>
      <c r="B58" s="296" t="s">
        <v>319</v>
      </c>
      <c r="C58" s="289"/>
      <c r="D58" s="55"/>
      <c r="E58" s="55"/>
      <c r="F58" s="55" t="s">
        <v>126</v>
      </c>
      <c r="G58" s="289"/>
      <c r="H58" s="55" t="s">
        <v>126</v>
      </c>
      <c r="I58" s="289"/>
      <c r="J58" s="55" t="s">
        <v>126</v>
      </c>
      <c r="K58" s="11"/>
      <c r="L58" s="289"/>
      <c r="M58" s="289"/>
      <c r="N58" s="33"/>
      <c r="O58" s="289"/>
    </row>
    <row r="59" spans="1:15" ht="23.25">
      <c r="A59" s="295" t="s">
        <v>395</v>
      </c>
      <c r="B59" s="296" t="s">
        <v>326</v>
      </c>
      <c r="C59" s="289"/>
      <c r="D59" s="55"/>
      <c r="E59" s="55"/>
      <c r="F59" s="55" t="s">
        <v>126</v>
      </c>
      <c r="G59" s="289"/>
      <c r="H59" s="55" t="s">
        <v>126</v>
      </c>
      <c r="I59" s="289"/>
      <c r="J59" s="55" t="s">
        <v>126</v>
      </c>
      <c r="K59" s="11"/>
      <c r="L59" s="289"/>
      <c r="M59" s="289"/>
      <c r="N59" s="33"/>
      <c r="O59" s="289"/>
    </row>
    <row r="60" spans="1:15" ht="23.25">
      <c r="A60" s="295" t="s">
        <v>396</v>
      </c>
      <c r="B60" s="296" t="s">
        <v>330</v>
      </c>
      <c r="C60" s="289"/>
      <c r="D60" s="55"/>
      <c r="E60" s="55"/>
      <c r="F60" s="55" t="s">
        <v>126</v>
      </c>
      <c r="G60" s="289"/>
      <c r="H60" s="55" t="s">
        <v>126</v>
      </c>
      <c r="I60" s="289"/>
      <c r="J60" s="55" t="s">
        <v>126</v>
      </c>
      <c r="K60" s="11"/>
      <c r="L60" s="289"/>
      <c r="M60" s="289"/>
      <c r="N60" s="33"/>
      <c r="O60" s="289"/>
    </row>
    <row r="61" spans="1:15" ht="23.25">
      <c r="A61" s="295" t="s">
        <v>397</v>
      </c>
      <c r="B61" s="296" t="s">
        <v>327</v>
      </c>
      <c r="C61" s="289"/>
      <c r="D61" s="55"/>
      <c r="E61" s="55"/>
      <c r="F61" s="55" t="s">
        <v>126</v>
      </c>
      <c r="G61" s="289"/>
      <c r="H61" s="55" t="s">
        <v>126</v>
      </c>
      <c r="I61" s="289"/>
      <c r="J61" s="55" t="s">
        <v>126</v>
      </c>
      <c r="K61" s="11"/>
      <c r="L61" s="289"/>
      <c r="M61" s="289"/>
      <c r="N61" s="33"/>
      <c r="O61" s="289"/>
    </row>
    <row r="62" spans="1:15" ht="23.25">
      <c r="A62" s="295" t="s">
        <v>398</v>
      </c>
      <c r="B62" s="304" t="s">
        <v>157</v>
      </c>
      <c r="C62" s="289"/>
      <c r="D62" s="55"/>
      <c r="E62" s="55"/>
      <c r="F62" s="55" t="s">
        <v>126</v>
      </c>
      <c r="G62" s="289"/>
      <c r="H62" s="55" t="s">
        <v>126</v>
      </c>
      <c r="I62" s="289"/>
      <c r="J62" s="55" t="s">
        <v>126</v>
      </c>
      <c r="K62" s="11"/>
      <c r="L62" s="289"/>
      <c r="M62" s="289"/>
      <c r="N62" s="33"/>
      <c r="O62" s="289"/>
    </row>
    <row r="63" spans="1:15" ht="23.25">
      <c r="A63" s="295" t="s">
        <v>399</v>
      </c>
      <c r="B63" s="304" t="s">
        <v>321</v>
      </c>
      <c r="C63" s="289"/>
      <c r="D63" s="55"/>
      <c r="E63" s="55"/>
      <c r="F63" s="55" t="s">
        <v>126</v>
      </c>
      <c r="G63" s="289"/>
      <c r="H63" s="55" t="s">
        <v>126</v>
      </c>
      <c r="I63" s="289"/>
      <c r="J63" s="55" t="s">
        <v>126</v>
      </c>
      <c r="K63" s="11"/>
      <c r="L63" s="289"/>
      <c r="M63" s="289"/>
      <c r="N63" s="33"/>
      <c r="O63" s="289"/>
    </row>
    <row r="64" spans="1:15" ht="23.25">
      <c r="A64" s="295" t="s">
        <v>400</v>
      </c>
      <c r="B64" s="296" t="s">
        <v>320</v>
      </c>
      <c r="C64" s="289"/>
      <c r="D64" s="55"/>
      <c r="E64" s="55"/>
      <c r="F64" s="55" t="s">
        <v>126</v>
      </c>
      <c r="G64" s="289"/>
      <c r="H64" s="55" t="s">
        <v>126</v>
      </c>
      <c r="I64" s="289"/>
      <c r="J64" s="55" t="s">
        <v>126</v>
      </c>
      <c r="K64" s="11"/>
      <c r="L64" s="289"/>
      <c r="M64" s="289"/>
      <c r="N64" s="33"/>
      <c r="O64" s="289"/>
    </row>
    <row r="65" spans="1:15" ht="23.25">
      <c r="A65" s="295" t="s">
        <v>401</v>
      </c>
      <c r="B65" s="294" t="s">
        <v>155</v>
      </c>
      <c r="C65" s="289"/>
      <c r="D65" s="55"/>
      <c r="E65" s="55"/>
      <c r="F65" s="55" t="s">
        <v>126</v>
      </c>
      <c r="G65" s="289"/>
      <c r="H65" s="55" t="s">
        <v>126</v>
      </c>
      <c r="I65" s="289"/>
      <c r="J65" s="55" t="s">
        <v>126</v>
      </c>
      <c r="K65" s="11"/>
      <c r="L65" s="289"/>
      <c r="M65" s="289"/>
      <c r="N65" s="33"/>
      <c r="O65" s="289"/>
    </row>
    <row r="66" spans="1:15" ht="23.25">
      <c r="A66" s="295" t="s">
        <v>402</v>
      </c>
      <c r="B66" s="296" t="s">
        <v>254</v>
      </c>
      <c r="C66" s="289"/>
      <c r="D66" s="55"/>
      <c r="E66" s="55"/>
      <c r="F66" s="55" t="s">
        <v>126</v>
      </c>
      <c r="G66" s="289"/>
      <c r="H66" s="55" t="s">
        <v>126</v>
      </c>
      <c r="I66" s="289"/>
      <c r="J66" s="55" t="s">
        <v>126</v>
      </c>
      <c r="K66" s="11"/>
      <c r="L66" s="289"/>
      <c r="M66" s="289"/>
      <c r="N66" s="33"/>
      <c r="O66" s="289"/>
    </row>
    <row r="67" spans="1:15" ht="23.25">
      <c r="A67" s="295" t="s">
        <v>403</v>
      </c>
      <c r="B67" s="296" t="s">
        <v>2</v>
      </c>
      <c r="C67" s="289"/>
      <c r="D67" s="55"/>
      <c r="E67" s="55"/>
      <c r="F67" s="55" t="s">
        <v>126</v>
      </c>
      <c r="G67" s="289"/>
      <c r="H67" s="55" t="s">
        <v>126</v>
      </c>
      <c r="I67" s="289"/>
      <c r="J67" s="55" t="s">
        <v>126</v>
      </c>
      <c r="K67" s="11"/>
      <c r="L67" s="289"/>
      <c r="M67" s="289"/>
      <c r="N67" s="33"/>
      <c r="O67" s="289"/>
    </row>
    <row r="68" spans="1:15" ht="23.25">
      <c r="A68" s="295" t="s">
        <v>404</v>
      </c>
      <c r="B68" s="296" t="s">
        <v>338</v>
      </c>
      <c r="C68" s="289"/>
      <c r="D68" s="55"/>
      <c r="E68" s="55"/>
      <c r="F68" s="55" t="s">
        <v>126</v>
      </c>
      <c r="G68" s="289"/>
      <c r="H68" s="55" t="s">
        <v>126</v>
      </c>
      <c r="I68" s="289"/>
      <c r="J68" s="55" t="s">
        <v>126</v>
      </c>
      <c r="K68" s="11"/>
      <c r="L68" s="289"/>
      <c r="M68" s="289"/>
      <c r="N68" s="33"/>
      <c r="O68" s="289"/>
    </row>
    <row r="69" spans="1:15" ht="23.25">
      <c r="A69" s="295" t="s">
        <v>405</v>
      </c>
      <c r="B69" s="306" t="s">
        <v>339</v>
      </c>
      <c r="C69" s="307"/>
      <c r="D69" s="262"/>
      <c r="E69" s="262"/>
      <c r="F69" s="262" t="s">
        <v>126</v>
      </c>
      <c r="G69" s="307"/>
      <c r="H69" s="55" t="s">
        <v>126</v>
      </c>
      <c r="I69" s="307"/>
      <c r="J69" s="55" t="s">
        <v>126</v>
      </c>
      <c r="K69" s="261"/>
      <c r="L69" s="307"/>
      <c r="M69" s="307"/>
      <c r="N69" s="257"/>
      <c r="O69" s="307"/>
    </row>
    <row r="70" spans="1:15" ht="23.25">
      <c r="A70" s="295" t="s">
        <v>406</v>
      </c>
      <c r="B70" s="300" t="s">
        <v>340</v>
      </c>
      <c r="C70" s="289"/>
      <c r="D70" s="55"/>
      <c r="E70" s="55"/>
      <c r="F70" s="55" t="s">
        <v>126</v>
      </c>
      <c r="G70" s="289"/>
      <c r="H70" s="55" t="s">
        <v>126</v>
      </c>
      <c r="I70" s="289"/>
      <c r="J70" s="55" t="s">
        <v>126</v>
      </c>
      <c r="K70" s="11"/>
      <c r="L70" s="289"/>
      <c r="M70" s="289"/>
      <c r="N70" s="33"/>
      <c r="O70" s="289"/>
    </row>
    <row r="71" spans="1:15" ht="23.25">
      <c r="A71" s="295" t="s">
        <v>407</v>
      </c>
      <c r="B71" s="300" t="s">
        <v>341</v>
      </c>
      <c r="C71" s="39"/>
      <c r="D71" s="39"/>
      <c r="E71" s="39"/>
      <c r="F71" s="55" t="s">
        <v>126</v>
      </c>
      <c r="G71" s="39"/>
      <c r="H71" s="55" t="s">
        <v>126</v>
      </c>
      <c r="I71" s="39"/>
      <c r="J71" s="55" t="s">
        <v>126</v>
      </c>
      <c r="K71" s="39"/>
      <c r="L71" s="39"/>
      <c r="M71" s="39"/>
      <c r="N71" s="39"/>
      <c r="O71" s="39"/>
    </row>
    <row r="72" spans="1:15" s="309" customFormat="1" ht="21">
      <c r="A72" s="308"/>
      <c r="B72" s="308"/>
      <c r="C72" s="308"/>
      <c r="D72" s="308"/>
      <c r="E72" s="308"/>
      <c r="F72" s="308"/>
      <c r="G72" s="308"/>
      <c r="H72" s="308"/>
      <c r="I72" s="308"/>
      <c r="J72" s="308"/>
      <c r="K72" s="308"/>
      <c r="L72" s="308"/>
      <c r="M72" s="308"/>
      <c r="N72" s="308"/>
      <c r="O72" s="308"/>
    </row>
    <row r="73" spans="1:15" s="309" customFormat="1" ht="21">
      <c r="A73" s="308"/>
      <c r="B73" s="308"/>
      <c r="C73" s="308"/>
      <c r="D73" s="308"/>
      <c r="E73" s="308"/>
      <c r="F73" s="308"/>
      <c r="G73" s="308"/>
      <c r="H73" s="308"/>
      <c r="I73" s="308"/>
      <c r="J73" s="308"/>
      <c r="K73" s="308"/>
      <c r="L73" s="308"/>
      <c r="M73" s="308"/>
      <c r="N73" s="308"/>
      <c r="O73" s="308"/>
    </row>
    <row r="74" spans="1:15" s="309" customFormat="1" ht="21">
      <c r="A74" s="308"/>
      <c r="B74" s="308"/>
      <c r="C74" s="308"/>
      <c r="D74" s="308"/>
      <c r="E74" s="308"/>
      <c r="F74" s="308"/>
      <c r="G74" s="308"/>
      <c r="H74" s="308"/>
      <c r="I74" s="308"/>
      <c r="J74" s="308"/>
      <c r="K74" s="308"/>
      <c r="L74" s="308"/>
      <c r="M74" s="308"/>
      <c r="N74" s="308"/>
      <c r="O74" s="308"/>
    </row>
  </sheetData>
  <mergeCells count="7">
    <mergeCell ref="J4:M4"/>
    <mergeCell ref="N4:N5"/>
    <mergeCell ref="O4:O5"/>
    <mergeCell ref="A4:A5"/>
    <mergeCell ref="B4:B5"/>
    <mergeCell ref="C4:F4"/>
    <mergeCell ref="G4:I4"/>
  </mergeCells>
  <printOptions horizontalCentered="1"/>
  <pageMargins left="0.222440945" right="0.25" top="0.984251968503937" bottom="0.984251968503937" header="0.511811023622047" footer="0.51181102362204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B11" sqref="B11"/>
    </sheetView>
  </sheetViews>
  <sheetFormatPr defaultColWidth="9.140625" defaultRowHeight="12.75"/>
  <cols>
    <col min="1" max="1" width="25.140625" style="25" customWidth="1"/>
    <col min="2" max="2" width="16.140625" style="25" customWidth="1"/>
    <col min="3" max="4" width="19.28125" style="25" customWidth="1"/>
    <col min="5" max="5" width="15.421875" style="25" customWidth="1"/>
    <col min="6" max="6" width="19.7109375" style="25" customWidth="1"/>
    <col min="7" max="7" width="19.421875" style="25" customWidth="1"/>
    <col min="8" max="8" width="6.7109375" style="25" customWidth="1"/>
    <col min="9" max="9" width="6.28125" style="25" customWidth="1"/>
    <col min="10" max="11" width="6.57421875" style="25" customWidth="1"/>
    <col min="12" max="12" width="6.7109375" style="25" customWidth="1"/>
    <col min="13" max="13" width="20.00390625" style="25" customWidth="1"/>
    <col min="14" max="14" width="11.28125" style="25" customWidth="1"/>
    <col min="15" max="16384" width="9.140625" style="25" customWidth="1"/>
  </cols>
  <sheetData>
    <row r="1" spans="1:7" ht="21">
      <c r="A1" s="412" t="s">
        <v>67</v>
      </c>
      <c r="B1" s="412"/>
      <c r="C1" s="412"/>
      <c r="D1" s="412"/>
      <c r="E1" s="412"/>
      <c r="F1" s="412"/>
      <c r="G1" s="412"/>
    </row>
    <row r="2" spans="1:7" ht="84">
      <c r="A2" s="347" t="s">
        <v>427</v>
      </c>
      <c r="B2" s="347" t="s">
        <v>428</v>
      </c>
      <c r="C2" s="347" t="s">
        <v>430</v>
      </c>
      <c r="D2" s="347" t="s">
        <v>429</v>
      </c>
      <c r="E2" s="347" t="s">
        <v>431</v>
      </c>
      <c r="F2" s="347" t="s">
        <v>432</v>
      </c>
      <c r="G2" s="347" t="s">
        <v>433</v>
      </c>
    </row>
    <row r="3" spans="1:7" ht="21">
      <c r="A3" s="51"/>
      <c r="B3" s="157"/>
      <c r="C3" s="158"/>
      <c r="D3" s="157"/>
      <c r="E3" s="148"/>
      <c r="F3" s="159"/>
      <c r="G3" s="148"/>
    </row>
    <row r="4" spans="1:7" ht="21">
      <c r="A4" s="49"/>
      <c r="B4" s="160"/>
      <c r="C4" s="161"/>
      <c r="D4" s="160"/>
      <c r="E4" s="151"/>
      <c r="F4" s="160"/>
      <c r="G4" s="151"/>
    </row>
    <row r="5" spans="1:7" ht="21">
      <c r="A5" s="49"/>
      <c r="B5" s="160"/>
      <c r="C5" s="161"/>
      <c r="D5" s="160"/>
      <c r="E5" s="151"/>
      <c r="F5" s="160"/>
      <c r="G5" s="151"/>
    </row>
    <row r="6" spans="1:7" ht="21">
      <c r="A6" s="49"/>
      <c r="B6" s="160"/>
      <c r="C6" s="161"/>
      <c r="D6" s="160"/>
      <c r="E6" s="151"/>
      <c r="F6" s="162"/>
      <c r="G6" s="151"/>
    </row>
    <row r="7" spans="1:7" ht="21">
      <c r="A7" s="53"/>
      <c r="B7" s="163"/>
      <c r="C7" s="164"/>
      <c r="D7" s="163"/>
      <c r="E7" s="153"/>
      <c r="F7" s="163"/>
      <c r="G7" s="153"/>
    </row>
    <row r="8" spans="1:7" s="115" customFormat="1" ht="21">
      <c r="A8" s="112"/>
      <c r="B8" s="113"/>
      <c r="C8" s="113"/>
      <c r="D8" s="113"/>
      <c r="E8" s="113"/>
      <c r="F8" s="113"/>
      <c r="G8" s="114"/>
    </row>
  </sheetData>
  <mergeCells count="1">
    <mergeCell ref="A1:G1"/>
  </mergeCells>
  <printOptions horizontalCentered="1"/>
  <pageMargins left="0.4724409448818898" right="0.4724409448818898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zoomScale="85" zoomScaleNormal="85" workbookViewId="0" topLeftCell="A14">
      <selection activeCell="C28" sqref="C28"/>
    </sheetView>
  </sheetViews>
  <sheetFormatPr defaultColWidth="9.140625" defaultRowHeight="12.75"/>
  <cols>
    <col min="1" max="1" width="4.421875" style="458" customWidth="1"/>
    <col min="2" max="2" width="31.00390625" style="458" customWidth="1"/>
    <col min="3" max="4" width="10.140625" style="458" customWidth="1"/>
    <col min="5" max="5" width="89.57421875" style="458" customWidth="1"/>
    <col min="6" max="16384" width="9.140625" style="458" customWidth="1"/>
  </cols>
  <sheetData>
    <row r="1" ht="23.25">
      <c r="A1" s="458" t="s">
        <v>249</v>
      </c>
    </row>
    <row r="2" ht="23.25">
      <c r="A2" s="458" t="s">
        <v>202</v>
      </c>
    </row>
    <row r="3" ht="24" thickBot="1"/>
    <row r="4" spans="1:5" ht="24" thickBot="1">
      <c r="A4" s="571" t="s">
        <v>158</v>
      </c>
      <c r="B4" s="572" t="s">
        <v>250</v>
      </c>
      <c r="C4" s="573" t="s">
        <v>146</v>
      </c>
      <c r="D4" s="573"/>
      <c r="E4" s="571" t="s">
        <v>251</v>
      </c>
    </row>
    <row r="5" spans="1:5" ht="24" thickBot="1">
      <c r="A5" s="571"/>
      <c r="B5" s="574" t="s">
        <v>252</v>
      </c>
      <c r="C5" s="575" t="s">
        <v>185</v>
      </c>
      <c r="D5" s="576" t="s">
        <v>169</v>
      </c>
      <c r="E5" s="571"/>
    </row>
    <row r="6" spans="1:5" ht="23.25">
      <c r="A6" s="577"/>
      <c r="B6" s="578"/>
      <c r="C6" s="579"/>
      <c r="D6" s="578"/>
      <c r="E6" s="580"/>
    </row>
    <row r="7" spans="1:5" ht="23.25">
      <c r="A7" s="581"/>
      <c r="B7" s="582"/>
      <c r="C7" s="582"/>
      <c r="D7" s="582"/>
      <c r="E7" s="583"/>
    </row>
    <row r="8" spans="1:5" ht="23.25">
      <c r="A8" s="581"/>
      <c r="B8" s="582"/>
      <c r="C8" s="579"/>
      <c r="D8" s="582"/>
      <c r="E8" s="583"/>
    </row>
    <row r="9" spans="1:5" ht="23.25">
      <c r="A9" s="581"/>
      <c r="B9" s="582"/>
      <c r="C9" s="579"/>
      <c r="D9" s="582"/>
      <c r="E9" s="583"/>
    </row>
    <row r="10" spans="1:5" ht="23.25">
      <c r="A10" s="581"/>
      <c r="B10" s="582"/>
      <c r="C10" s="582"/>
      <c r="D10" s="582"/>
      <c r="E10" s="583"/>
    </row>
    <row r="11" spans="1:5" ht="23.25">
      <c r="A11" s="581"/>
      <c r="B11" s="582"/>
      <c r="C11" s="579"/>
      <c r="D11" s="582"/>
      <c r="E11" s="583"/>
    </row>
    <row r="12" spans="1:5" ht="23.25">
      <c r="A12" s="581"/>
      <c r="B12" s="582"/>
      <c r="C12" s="582"/>
      <c r="D12" s="582"/>
      <c r="E12" s="583"/>
    </row>
    <row r="13" spans="1:5" ht="23.25">
      <c r="A13" s="581"/>
      <c r="B13" s="582"/>
      <c r="C13" s="579"/>
      <c r="D13" s="582"/>
      <c r="E13" s="583"/>
    </row>
    <row r="14" spans="1:5" ht="23.25">
      <c r="A14" s="581"/>
      <c r="B14" s="582"/>
      <c r="C14" s="579"/>
      <c r="D14" s="582"/>
      <c r="E14" s="583"/>
    </row>
    <row r="15" spans="1:5" ht="23.25">
      <c r="A15" s="581"/>
      <c r="B15" s="582"/>
      <c r="C15" s="582"/>
      <c r="D15" s="582"/>
      <c r="E15" s="583"/>
    </row>
    <row r="16" spans="1:5" ht="23.25">
      <c r="A16" s="581"/>
      <c r="B16" s="582"/>
      <c r="C16" s="579"/>
      <c r="D16" s="582"/>
      <c r="E16" s="583"/>
    </row>
    <row r="17" spans="1:5" ht="23.25">
      <c r="A17" s="581"/>
      <c r="B17" s="582"/>
      <c r="C17" s="582"/>
      <c r="D17" s="582"/>
      <c r="E17" s="583"/>
    </row>
    <row r="18" spans="1:5" ht="23.25">
      <c r="A18" s="581"/>
      <c r="B18" s="582"/>
      <c r="C18" s="579"/>
      <c r="D18" s="582"/>
      <c r="E18" s="583"/>
    </row>
    <row r="19" spans="1:5" ht="23.25">
      <c r="A19" s="581"/>
      <c r="B19" s="582"/>
      <c r="C19" s="582"/>
      <c r="D19" s="582"/>
      <c r="E19" s="583"/>
    </row>
    <row r="20" spans="1:5" ht="23.25">
      <c r="A20" s="581"/>
      <c r="B20" s="582"/>
      <c r="C20" s="579"/>
      <c r="D20" s="582"/>
      <c r="E20" s="583"/>
    </row>
    <row r="21" spans="1:5" ht="23.25">
      <c r="A21" s="581"/>
      <c r="B21" s="582"/>
      <c r="C21" s="582"/>
      <c r="D21" s="582"/>
      <c r="E21" s="583"/>
    </row>
    <row r="22" spans="1:5" ht="23.25">
      <c r="A22" s="581"/>
      <c r="B22" s="582"/>
      <c r="C22" s="579"/>
      <c r="D22" s="582"/>
      <c r="E22" s="583"/>
    </row>
    <row r="23" spans="1:5" ht="23.25">
      <c r="A23" s="581"/>
      <c r="B23" s="582"/>
      <c r="C23" s="582"/>
      <c r="D23" s="582"/>
      <c r="E23" s="583"/>
    </row>
    <row r="24" spans="1:5" ht="23.25">
      <c r="A24" s="588"/>
      <c r="B24" s="589"/>
      <c r="C24" s="579"/>
      <c r="D24" s="579"/>
      <c r="E24" s="590"/>
    </row>
    <row r="25" spans="1:5" ht="23.25">
      <c r="A25" s="588"/>
      <c r="B25" s="589"/>
      <c r="C25" s="579"/>
      <c r="D25" s="579"/>
      <c r="E25" s="590"/>
    </row>
    <row r="26" spans="1:5" ht="23.25">
      <c r="A26" s="588"/>
      <c r="B26" s="589"/>
      <c r="C26" s="579"/>
      <c r="D26" s="579"/>
      <c r="E26" s="590"/>
    </row>
    <row r="27" spans="1:5" ht="23.25">
      <c r="A27" s="588"/>
      <c r="B27" s="589"/>
      <c r="C27" s="579"/>
      <c r="D27" s="579"/>
      <c r="E27" s="590"/>
    </row>
    <row r="28" spans="1:5" ht="23.25">
      <c r="A28" s="588"/>
      <c r="B28" s="589"/>
      <c r="C28" s="579"/>
      <c r="D28" s="579"/>
      <c r="E28" s="590"/>
    </row>
    <row r="29" spans="1:5" ht="23.25">
      <c r="A29" s="588"/>
      <c r="B29" s="589"/>
      <c r="C29" s="579"/>
      <c r="D29" s="579"/>
      <c r="E29" s="590"/>
    </row>
    <row r="30" spans="1:5" ht="24" thickBot="1">
      <c r="A30" s="584"/>
      <c r="B30" s="585"/>
      <c r="C30" s="586"/>
      <c r="D30" s="586"/>
      <c r="E30" s="587"/>
    </row>
    <row r="31" spans="1:5" ht="23.25">
      <c r="A31" s="591"/>
      <c r="B31" s="592"/>
      <c r="C31" s="592"/>
      <c r="D31" s="592"/>
      <c r="E31" s="592"/>
    </row>
  </sheetData>
  <mergeCells count="3">
    <mergeCell ref="A4:A5"/>
    <mergeCell ref="C4:D4"/>
    <mergeCell ref="E4:E5"/>
  </mergeCells>
  <printOptions/>
  <pageMargins left="0.25" right="0.25" top="0.25" bottom="0.25" header="0.25" footer="0.2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7"/>
  <sheetViews>
    <sheetView zoomScale="85" zoomScaleNormal="85" workbookViewId="0" topLeftCell="A1">
      <selection activeCell="E13" sqref="E13"/>
    </sheetView>
  </sheetViews>
  <sheetFormatPr defaultColWidth="9.140625" defaultRowHeight="12.75"/>
  <cols>
    <col min="1" max="1" width="3.28125" style="594" customWidth="1"/>
    <col min="2" max="2" width="25.140625" style="593" bestFit="1" customWidth="1"/>
    <col min="3" max="3" width="4.8515625" style="594" bestFit="1" customWidth="1"/>
    <col min="4" max="4" width="5.57421875" style="594" customWidth="1"/>
    <col min="5" max="5" width="6.28125" style="594" customWidth="1"/>
    <col min="6" max="6" width="4.57421875" style="594" bestFit="1" customWidth="1"/>
    <col min="7" max="7" width="5.140625" style="594" bestFit="1" customWidth="1"/>
    <col min="8" max="8" width="4.28125" style="594" bestFit="1" customWidth="1"/>
    <col min="9" max="9" width="4.00390625" style="594" customWidth="1"/>
    <col min="10" max="10" width="8.140625" style="595" customWidth="1"/>
    <col min="11" max="11" width="43.8515625" style="594" customWidth="1"/>
    <col min="12" max="13" width="6.28125" style="594" customWidth="1"/>
    <col min="14" max="14" width="8.8515625" style="594" customWidth="1"/>
    <col min="15" max="16384" width="9.140625" style="594" customWidth="1"/>
  </cols>
  <sheetData>
    <row r="1" ht="23.25">
      <c r="A1" s="458" t="s">
        <v>228</v>
      </c>
    </row>
    <row r="2" spans="1:4" ht="23.25">
      <c r="A2" s="458" t="s">
        <v>55</v>
      </c>
      <c r="D2" s="458"/>
    </row>
    <row r="3" spans="1:14" ht="23.25">
      <c r="A3" s="596" t="s">
        <v>158</v>
      </c>
      <c r="B3" s="597" t="s">
        <v>48</v>
      </c>
      <c r="C3" s="598" t="s">
        <v>242</v>
      </c>
      <c r="D3" s="599"/>
      <c r="E3" s="599"/>
      <c r="F3" s="599"/>
      <c r="G3" s="600"/>
      <c r="H3" s="598" t="s">
        <v>188</v>
      </c>
      <c r="I3" s="600"/>
      <c r="J3" s="469" t="s">
        <v>147</v>
      </c>
      <c r="K3" s="597" t="s">
        <v>148</v>
      </c>
      <c r="L3" s="601" t="s">
        <v>175</v>
      </c>
      <c r="M3" s="469" t="s">
        <v>176</v>
      </c>
      <c r="N3" s="602" t="s">
        <v>241</v>
      </c>
    </row>
    <row r="4" spans="1:14" ht="66.75" customHeight="1">
      <c r="A4" s="603"/>
      <c r="B4" s="604"/>
      <c r="C4" s="605" t="s">
        <v>183</v>
      </c>
      <c r="D4" s="605" t="s">
        <v>184</v>
      </c>
      <c r="E4" s="606" t="s">
        <v>186</v>
      </c>
      <c r="F4" s="471" t="s">
        <v>185</v>
      </c>
      <c r="G4" s="471" t="s">
        <v>169</v>
      </c>
      <c r="H4" s="472" t="s">
        <v>77</v>
      </c>
      <c r="I4" s="607" t="s">
        <v>181</v>
      </c>
      <c r="J4" s="608"/>
      <c r="K4" s="604"/>
      <c r="L4" s="609"/>
      <c r="M4" s="608"/>
      <c r="N4" s="610"/>
    </row>
    <row r="5" spans="1:14" s="614" customFormat="1" ht="21" customHeight="1">
      <c r="A5" s="611"/>
      <c r="B5" s="612"/>
      <c r="C5" s="612"/>
      <c r="D5" s="612"/>
      <c r="E5" s="612"/>
      <c r="F5" s="612"/>
      <c r="G5" s="612"/>
      <c r="H5" s="612"/>
      <c r="I5" s="612"/>
      <c r="J5" s="612"/>
      <c r="K5" s="612"/>
      <c r="L5" s="612"/>
      <c r="M5" s="612"/>
      <c r="N5" s="613"/>
    </row>
    <row r="6" spans="1:15" s="459" customFormat="1" ht="21.75">
      <c r="A6" s="615"/>
      <c r="B6" s="616"/>
      <c r="C6" s="617"/>
      <c r="D6" s="618"/>
      <c r="E6" s="618"/>
      <c r="F6" s="618"/>
      <c r="G6" s="618"/>
      <c r="H6" s="617"/>
      <c r="I6" s="618"/>
      <c r="J6" s="619"/>
      <c r="K6" s="620"/>
      <c r="L6" s="621"/>
      <c r="M6" s="620"/>
      <c r="N6" s="622"/>
      <c r="O6" s="623"/>
    </row>
    <row r="7" spans="1:15" s="459" customFormat="1" ht="21.75">
      <c r="A7" s="624"/>
      <c r="B7" s="625"/>
      <c r="C7" s="626"/>
      <c r="D7" s="627"/>
      <c r="E7" s="627"/>
      <c r="F7" s="627"/>
      <c r="G7" s="627"/>
      <c r="H7" s="626"/>
      <c r="I7" s="627"/>
      <c r="J7" s="628"/>
      <c r="K7" s="629"/>
      <c r="L7" s="630"/>
      <c r="M7" s="629"/>
      <c r="N7" s="631"/>
      <c r="O7" s="632"/>
    </row>
    <row r="8" spans="1:15" s="459" customFormat="1" ht="21.75">
      <c r="A8" s="633"/>
      <c r="B8" s="634"/>
      <c r="C8" s="635"/>
      <c r="D8" s="636"/>
      <c r="E8" s="636"/>
      <c r="F8" s="636"/>
      <c r="G8" s="636"/>
      <c r="H8" s="626"/>
      <c r="I8" s="636"/>
      <c r="J8" s="637"/>
      <c r="K8" s="629"/>
      <c r="L8" s="630"/>
      <c r="M8" s="629"/>
      <c r="N8" s="631"/>
      <c r="O8" s="623"/>
    </row>
    <row r="9" spans="1:15" s="459" customFormat="1" ht="21.75">
      <c r="A9" s="624"/>
      <c r="B9" s="625"/>
      <c r="C9" s="626"/>
      <c r="D9" s="627"/>
      <c r="E9" s="627"/>
      <c r="F9" s="627"/>
      <c r="G9" s="627"/>
      <c r="H9" s="626"/>
      <c r="I9" s="627"/>
      <c r="J9" s="628"/>
      <c r="K9" s="629"/>
      <c r="L9" s="630"/>
      <c r="M9" s="629"/>
      <c r="N9" s="631"/>
      <c r="O9" s="623"/>
    </row>
    <row r="10" spans="1:15" s="459" customFormat="1" ht="21.75">
      <c r="A10" s="633"/>
      <c r="B10" s="634"/>
      <c r="C10" s="635"/>
      <c r="D10" s="638"/>
      <c r="E10" s="636"/>
      <c r="F10" s="636"/>
      <c r="G10" s="636"/>
      <c r="H10" s="626"/>
      <c r="I10" s="638"/>
      <c r="J10" s="637"/>
      <c r="K10" s="629"/>
      <c r="L10" s="630"/>
      <c r="M10" s="629"/>
      <c r="N10" s="631"/>
      <c r="O10" s="623"/>
    </row>
    <row r="11" spans="1:15" s="459" customFormat="1" ht="21.75">
      <c r="A11" s="624"/>
      <c r="B11" s="625"/>
      <c r="C11" s="626"/>
      <c r="D11" s="627"/>
      <c r="E11" s="627"/>
      <c r="F11" s="627"/>
      <c r="G11" s="627"/>
      <c r="H11" s="626"/>
      <c r="I11" s="627"/>
      <c r="J11" s="628"/>
      <c r="K11" s="629"/>
      <c r="L11" s="630"/>
      <c r="M11" s="629"/>
      <c r="N11" s="631"/>
      <c r="O11" s="623"/>
    </row>
    <row r="12" spans="1:15" s="459" customFormat="1" ht="21.75">
      <c r="A12" s="633"/>
      <c r="B12" s="634"/>
      <c r="C12" s="635"/>
      <c r="D12" s="636"/>
      <c r="E12" s="636"/>
      <c r="F12" s="636"/>
      <c r="G12" s="636"/>
      <c r="H12" s="626"/>
      <c r="I12" s="636"/>
      <c r="J12" s="637"/>
      <c r="K12" s="629"/>
      <c r="L12" s="630"/>
      <c r="M12" s="629"/>
      <c r="N12" s="631"/>
      <c r="O12" s="623"/>
    </row>
    <row r="13" spans="1:15" s="459" customFormat="1" ht="21.75">
      <c r="A13" s="639"/>
      <c r="B13" s="640"/>
      <c r="C13" s="635"/>
      <c r="D13" s="636"/>
      <c r="E13" s="636"/>
      <c r="F13" s="636"/>
      <c r="G13" s="636"/>
      <c r="H13" s="635"/>
      <c r="I13" s="636"/>
      <c r="J13" s="637"/>
      <c r="K13" s="629"/>
      <c r="L13" s="630"/>
      <c r="M13" s="629"/>
      <c r="N13" s="631"/>
      <c r="O13" s="623"/>
    </row>
    <row r="14" spans="1:15" s="459" customFormat="1" ht="21.75">
      <c r="A14" s="639"/>
      <c r="B14" s="640"/>
      <c r="C14" s="635"/>
      <c r="D14" s="636"/>
      <c r="E14" s="636"/>
      <c r="F14" s="636"/>
      <c r="G14" s="636"/>
      <c r="H14" s="635"/>
      <c r="I14" s="636"/>
      <c r="J14" s="637"/>
      <c r="K14" s="629"/>
      <c r="L14" s="630"/>
      <c r="M14" s="629"/>
      <c r="N14" s="631"/>
      <c r="O14" s="632"/>
    </row>
    <row r="15" spans="1:15" s="459" customFormat="1" ht="21.75">
      <c r="A15" s="639"/>
      <c r="B15" s="640"/>
      <c r="C15" s="635"/>
      <c r="D15" s="636"/>
      <c r="E15" s="636"/>
      <c r="F15" s="636"/>
      <c r="G15" s="636"/>
      <c r="H15" s="635"/>
      <c r="I15" s="636"/>
      <c r="J15" s="637"/>
      <c r="K15" s="629"/>
      <c r="L15" s="630"/>
      <c r="M15" s="629"/>
      <c r="N15" s="631"/>
      <c r="O15" s="632"/>
    </row>
    <row r="16" spans="1:15" s="459" customFormat="1" ht="21.75">
      <c r="A16" s="639"/>
      <c r="B16" s="640"/>
      <c r="C16" s="635"/>
      <c r="D16" s="636"/>
      <c r="E16" s="636"/>
      <c r="F16" s="636"/>
      <c r="G16" s="636"/>
      <c r="H16" s="635"/>
      <c r="I16" s="636"/>
      <c r="J16" s="637"/>
      <c r="K16" s="641"/>
      <c r="L16" s="630"/>
      <c r="M16" s="629"/>
      <c r="N16" s="631"/>
      <c r="O16" s="632"/>
    </row>
    <row r="17" spans="1:15" s="459" customFormat="1" ht="21.75">
      <c r="A17" s="639"/>
      <c r="B17" s="640"/>
      <c r="C17" s="635"/>
      <c r="D17" s="636"/>
      <c r="E17" s="636"/>
      <c r="F17" s="636"/>
      <c r="G17" s="636"/>
      <c r="H17" s="635"/>
      <c r="I17" s="636"/>
      <c r="J17" s="637"/>
      <c r="K17" s="629"/>
      <c r="L17" s="630"/>
      <c r="M17" s="629"/>
      <c r="N17" s="631"/>
      <c r="O17" s="632"/>
    </row>
    <row r="18" spans="1:15" s="459" customFormat="1" ht="21.75">
      <c r="A18" s="639"/>
      <c r="B18" s="640"/>
      <c r="C18" s="635"/>
      <c r="D18" s="636"/>
      <c r="E18" s="636"/>
      <c r="F18" s="636"/>
      <c r="G18" s="636"/>
      <c r="H18" s="635"/>
      <c r="I18" s="636"/>
      <c r="J18" s="637"/>
      <c r="K18" s="629"/>
      <c r="L18" s="630"/>
      <c r="M18" s="629"/>
      <c r="N18" s="631"/>
      <c r="O18" s="632"/>
    </row>
    <row r="19" spans="1:15" s="459" customFormat="1" ht="21.75">
      <c r="A19" s="624"/>
      <c r="B19" s="625"/>
      <c r="C19" s="626"/>
      <c r="D19" s="627"/>
      <c r="E19" s="627"/>
      <c r="F19" s="627"/>
      <c r="G19" s="627"/>
      <c r="H19" s="626"/>
      <c r="I19" s="636"/>
      <c r="J19" s="637"/>
      <c r="K19" s="629"/>
      <c r="L19" s="630"/>
      <c r="M19" s="629"/>
      <c r="N19" s="631"/>
      <c r="O19" s="632"/>
    </row>
    <row r="20" spans="1:15" s="459" customFormat="1" ht="21.75">
      <c r="A20" s="633"/>
      <c r="B20" s="634"/>
      <c r="C20" s="626"/>
      <c r="D20" s="627"/>
      <c r="E20" s="627"/>
      <c r="F20" s="627"/>
      <c r="G20" s="627"/>
      <c r="H20" s="626"/>
      <c r="I20" s="636"/>
      <c r="J20" s="637"/>
      <c r="K20" s="629"/>
      <c r="L20" s="630"/>
      <c r="M20" s="629"/>
      <c r="N20" s="631"/>
      <c r="O20" s="632"/>
    </row>
    <row r="21" spans="1:15" s="459" customFormat="1" ht="21.75">
      <c r="A21" s="639"/>
      <c r="B21" s="640"/>
      <c r="C21" s="635"/>
      <c r="D21" s="636"/>
      <c r="E21" s="636"/>
      <c r="F21" s="636"/>
      <c r="G21" s="636"/>
      <c r="H21" s="635"/>
      <c r="I21" s="636"/>
      <c r="J21" s="637"/>
      <c r="K21" s="629"/>
      <c r="L21" s="630"/>
      <c r="M21" s="629"/>
      <c r="N21" s="631"/>
      <c r="O21" s="632"/>
    </row>
    <row r="22" spans="1:15" s="459" customFormat="1" ht="21.75">
      <c r="A22" s="639"/>
      <c r="B22" s="640"/>
      <c r="C22" s="635"/>
      <c r="D22" s="636"/>
      <c r="E22" s="636"/>
      <c r="F22" s="636"/>
      <c r="G22" s="636"/>
      <c r="H22" s="635"/>
      <c r="I22" s="636"/>
      <c r="J22" s="637"/>
      <c r="K22" s="629"/>
      <c r="L22" s="630"/>
      <c r="M22" s="629"/>
      <c r="N22" s="631"/>
      <c r="O22" s="632"/>
    </row>
    <row r="23" spans="1:15" s="459" customFormat="1" ht="21.75">
      <c r="A23" s="642"/>
      <c r="B23" s="643"/>
      <c r="C23" s="644"/>
      <c r="D23" s="645"/>
      <c r="E23" s="645"/>
      <c r="F23" s="645"/>
      <c r="G23" s="645"/>
      <c r="H23" s="644"/>
      <c r="I23" s="645"/>
      <c r="J23" s="646"/>
      <c r="K23" s="647"/>
      <c r="L23" s="648"/>
      <c r="M23" s="647"/>
      <c r="N23" s="649"/>
      <c r="O23" s="632"/>
    </row>
    <row r="24" spans="1:15" s="459" customFormat="1" ht="21.75">
      <c r="A24" s="633"/>
      <c r="B24" s="634"/>
      <c r="C24" s="650"/>
      <c r="D24" s="651"/>
      <c r="E24" s="651"/>
      <c r="F24" s="651"/>
      <c r="G24" s="651"/>
      <c r="H24" s="650"/>
      <c r="I24" s="651"/>
      <c r="J24" s="652"/>
      <c r="K24" s="653"/>
      <c r="L24" s="654"/>
      <c r="M24" s="653"/>
      <c r="N24" s="655"/>
      <c r="O24" s="632"/>
    </row>
    <row r="25" spans="1:15" s="459" customFormat="1" ht="21.75">
      <c r="A25" s="639"/>
      <c r="B25" s="640"/>
      <c r="C25" s="635"/>
      <c r="D25" s="636"/>
      <c r="E25" s="636"/>
      <c r="F25" s="636"/>
      <c r="G25" s="636"/>
      <c r="H25" s="635"/>
      <c r="I25" s="636"/>
      <c r="J25" s="637"/>
      <c r="K25" s="629"/>
      <c r="L25" s="630"/>
      <c r="M25" s="629"/>
      <c r="N25" s="631"/>
      <c r="O25" s="632"/>
    </row>
    <row r="26" spans="1:15" s="459" customFormat="1" ht="21.75">
      <c r="A26" s="624"/>
      <c r="B26" s="625"/>
      <c r="C26" s="626"/>
      <c r="D26" s="627"/>
      <c r="E26" s="627"/>
      <c r="F26" s="627"/>
      <c r="G26" s="627"/>
      <c r="H26" s="626"/>
      <c r="I26" s="627"/>
      <c r="J26" s="628"/>
      <c r="K26" s="629"/>
      <c r="L26" s="630"/>
      <c r="M26" s="629"/>
      <c r="N26" s="631"/>
      <c r="O26" s="632"/>
    </row>
    <row r="27" spans="1:15" s="459" customFormat="1" ht="21.75">
      <c r="A27" s="633"/>
      <c r="B27" s="634"/>
      <c r="C27" s="626"/>
      <c r="D27" s="627"/>
      <c r="E27" s="627"/>
      <c r="F27" s="627"/>
      <c r="G27" s="627"/>
      <c r="H27" s="626"/>
      <c r="I27" s="636"/>
      <c r="J27" s="637"/>
      <c r="K27" s="629"/>
      <c r="L27" s="630"/>
      <c r="M27" s="629"/>
      <c r="N27" s="631"/>
      <c r="O27" s="632"/>
    </row>
    <row r="28" spans="1:15" s="459" customFormat="1" ht="21.75">
      <c r="A28" s="639"/>
      <c r="B28" s="640"/>
      <c r="C28" s="635"/>
      <c r="D28" s="636"/>
      <c r="E28" s="636"/>
      <c r="F28" s="636"/>
      <c r="G28" s="636"/>
      <c r="H28" s="635"/>
      <c r="I28" s="636"/>
      <c r="J28" s="637"/>
      <c r="K28" s="629"/>
      <c r="L28" s="630"/>
      <c r="M28" s="629"/>
      <c r="N28" s="631"/>
      <c r="O28" s="632"/>
    </row>
    <row r="29" spans="1:15" s="459" customFormat="1" ht="21.75">
      <c r="A29" s="639"/>
      <c r="B29" s="640"/>
      <c r="C29" s="635"/>
      <c r="D29" s="636"/>
      <c r="E29" s="636"/>
      <c r="F29" s="636"/>
      <c r="G29" s="636"/>
      <c r="H29" s="635"/>
      <c r="I29" s="636"/>
      <c r="J29" s="637"/>
      <c r="K29" s="629"/>
      <c r="L29" s="630"/>
      <c r="M29" s="629"/>
      <c r="N29" s="631"/>
      <c r="O29" s="632"/>
    </row>
    <row r="30" spans="1:15" s="459" customFormat="1" ht="21.75">
      <c r="A30" s="639"/>
      <c r="B30" s="640"/>
      <c r="C30" s="635"/>
      <c r="D30" s="636"/>
      <c r="E30" s="636"/>
      <c r="F30" s="636"/>
      <c r="G30" s="636"/>
      <c r="H30" s="635"/>
      <c r="I30" s="636"/>
      <c r="J30" s="637"/>
      <c r="K30" s="629"/>
      <c r="L30" s="630"/>
      <c r="M30" s="629"/>
      <c r="N30" s="631"/>
      <c r="O30" s="632"/>
    </row>
    <row r="31" spans="1:15" s="459" customFormat="1" ht="21.75">
      <c r="A31" s="639"/>
      <c r="B31" s="640"/>
      <c r="C31" s="635"/>
      <c r="D31" s="636"/>
      <c r="E31" s="636"/>
      <c r="F31" s="636"/>
      <c r="G31" s="636"/>
      <c r="H31" s="635"/>
      <c r="I31" s="636"/>
      <c r="J31" s="637"/>
      <c r="K31" s="629"/>
      <c r="L31" s="630"/>
      <c r="M31" s="629"/>
      <c r="N31" s="631"/>
      <c r="O31" s="632"/>
    </row>
    <row r="32" spans="1:15" s="459" customFormat="1" ht="21.75">
      <c r="A32" s="639"/>
      <c r="B32" s="640"/>
      <c r="C32" s="635"/>
      <c r="D32" s="636"/>
      <c r="E32" s="636"/>
      <c r="F32" s="636"/>
      <c r="G32" s="636"/>
      <c r="H32" s="635"/>
      <c r="I32" s="636"/>
      <c r="J32" s="637"/>
      <c r="K32" s="629"/>
      <c r="L32" s="630"/>
      <c r="M32" s="629"/>
      <c r="N32" s="631"/>
      <c r="O32" s="632"/>
    </row>
    <row r="33" spans="1:15" s="459" customFormat="1" ht="21.75">
      <c r="A33" s="639"/>
      <c r="B33" s="640"/>
      <c r="C33" s="635"/>
      <c r="D33" s="636"/>
      <c r="E33" s="636"/>
      <c r="F33" s="636"/>
      <c r="G33" s="636"/>
      <c r="H33" s="635"/>
      <c r="I33" s="636"/>
      <c r="J33" s="637"/>
      <c r="K33" s="629"/>
      <c r="L33" s="630"/>
      <c r="M33" s="629"/>
      <c r="N33" s="631"/>
      <c r="O33" s="632"/>
    </row>
    <row r="34" spans="1:15" s="459" customFormat="1" ht="21.75">
      <c r="A34" s="624"/>
      <c r="B34" s="625"/>
      <c r="C34" s="626"/>
      <c r="D34" s="627"/>
      <c r="E34" s="627"/>
      <c r="F34" s="627"/>
      <c r="G34" s="627"/>
      <c r="H34" s="626"/>
      <c r="I34" s="627"/>
      <c r="J34" s="628"/>
      <c r="K34" s="629"/>
      <c r="L34" s="630"/>
      <c r="M34" s="629"/>
      <c r="N34" s="631"/>
      <c r="O34" s="632"/>
    </row>
    <row r="35" spans="1:15" s="459" customFormat="1" ht="21.75">
      <c r="A35" s="656"/>
      <c r="B35" s="657"/>
      <c r="C35" s="626"/>
      <c r="D35" s="627"/>
      <c r="E35" s="627"/>
      <c r="F35" s="627"/>
      <c r="G35" s="627"/>
      <c r="H35" s="626"/>
      <c r="I35" s="636"/>
      <c r="J35" s="637"/>
      <c r="K35" s="629"/>
      <c r="L35" s="630"/>
      <c r="M35" s="629"/>
      <c r="N35" s="631"/>
      <c r="O35" s="632"/>
    </row>
    <row r="36" spans="1:15" s="459" customFormat="1" ht="21.75">
      <c r="A36" s="633"/>
      <c r="B36" s="634"/>
      <c r="C36" s="626"/>
      <c r="D36" s="627"/>
      <c r="E36" s="627"/>
      <c r="F36" s="627"/>
      <c r="G36" s="627"/>
      <c r="H36" s="626"/>
      <c r="I36" s="636"/>
      <c r="J36" s="637"/>
      <c r="K36" s="629"/>
      <c r="L36" s="630"/>
      <c r="M36" s="629"/>
      <c r="N36" s="631"/>
      <c r="O36" s="632"/>
    </row>
    <row r="37" spans="1:15" s="459" customFormat="1" ht="21.75">
      <c r="A37" s="639"/>
      <c r="B37" s="640"/>
      <c r="C37" s="635"/>
      <c r="D37" s="636"/>
      <c r="E37" s="636"/>
      <c r="F37" s="636"/>
      <c r="G37" s="636"/>
      <c r="H37" s="635"/>
      <c r="I37" s="636"/>
      <c r="J37" s="637"/>
      <c r="K37" s="629"/>
      <c r="L37" s="630"/>
      <c r="M37" s="629"/>
      <c r="N37" s="631"/>
      <c r="O37" s="632"/>
    </row>
    <row r="38" spans="1:15" s="459" customFormat="1" ht="21.75">
      <c r="A38" s="639"/>
      <c r="B38" s="640"/>
      <c r="C38" s="635"/>
      <c r="D38" s="636"/>
      <c r="E38" s="636"/>
      <c r="F38" s="636"/>
      <c r="G38" s="636"/>
      <c r="H38" s="635"/>
      <c r="I38" s="636"/>
      <c r="J38" s="637"/>
      <c r="K38" s="629"/>
      <c r="L38" s="630"/>
      <c r="M38" s="629"/>
      <c r="N38" s="631"/>
      <c r="O38" s="632"/>
    </row>
    <row r="39" spans="1:15" s="459" customFormat="1" ht="21.75">
      <c r="A39" s="639"/>
      <c r="B39" s="640"/>
      <c r="C39" s="635"/>
      <c r="D39" s="636"/>
      <c r="E39" s="636"/>
      <c r="F39" s="636"/>
      <c r="G39" s="636"/>
      <c r="H39" s="635"/>
      <c r="I39" s="636"/>
      <c r="J39" s="637"/>
      <c r="K39" s="629"/>
      <c r="L39" s="630"/>
      <c r="M39" s="629"/>
      <c r="N39" s="631"/>
      <c r="O39" s="632"/>
    </row>
    <row r="40" spans="1:15" s="459" customFormat="1" ht="21.75">
      <c r="A40" s="639"/>
      <c r="B40" s="640"/>
      <c r="C40" s="635"/>
      <c r="D40" s="636"/>
      <c r="E40" s="636"/>
      <c r="F40" s="636"/>
      <c r="G40" s="636"/>
      <c r="H40" s="635"/>
      <c r="I40" s="636"/>
      <c r="J40" s="637"/>
      <c r="K40" s="629"/>
      <c r="L40" s="630"/>
      <c r="M40" s="629"/>
      <c r="N40" s="631"/>
      <c r="O40" s="632"/>
    </row>
    <row r="41" spans="1:15" s="459" customFormat="1" ht="21.75">
      <c r="A41" s="639"/>
      <c r="B41" s="640"/>
      <c r="C41" s="635"/>
      <c r="D41" s="636"/>
      <c r="E41" s="636"/>
      <c r="F41" s="636"/>
      <c r="G41" s="636"/>
      <c r="H41" s="635"/>
      <c r="I41" s="636"/>
      <c r="J41" s="637"/>
      <c r="K41" s="629"/>
      <c r="L41" s="630"/>
      <c r="M41" s="629"/>
      <c r="N41" s="631"/>
      <c r="O41" s="632"/>
    </row>
    <row r="42" spans="1:15" s="459" customFormat="1" ht="21.75">
      <c r="A42" s="639"/>
      <c r="B42" s="640"/>
      <c r="C42" s="635"/>
      <c r="D42" s="636"/>
      <c r="E42" s="636"/>
      <c r="F42" s="636"/>
      <c r="G42" s="636"/>
      <c r="H42" s="635"/>
      <c r="I42" s="636"/>
      <c r="J42" s="637"/>
      <c r="K42" s="629"/>
      <c r="L42" s="630"/>
      <c r="M42" s="629"/>
      <c r="N42" s="631"/>
      <c r="O42" s="632"/>
    </row>
    <row r="43" spans="1:15" s="459" customFormat="1" ht="21.75">
      <c r="A43" s="642"/>
      <c r="B43" s="643"/>
      <c r="C43" s="644"/>
      <c r="D43" s="645"/>
      <c r="E43" s="645"/>
      <c r="F43" s="645"/>
      <c r="G43" s="645"/>
      <c r="H43" s="644"/>
      <c r="I43" s="645"/>
      <c r="J43" s="646"/>
      <c r="K43" s="647"/>
      <c r="L43" s="648"/>
      <c r="M43" s="647"/>
      <c r="N43" s="649"/>
      <c r="O43" s="632"/>
    </row>
    <row r="44" spans="1:15" s="459" customFormat="1" ht="21.75">
      <c r="A44" s="633"/>
      <c r="B44" s="634"/>
      <c r="C44" s="650"/>
      <c r="D44" s="651"/>
      <c r="E44" s="651"/>
      <c r="F44" s="651"/>
      <c r="G44" s="651"/>
      <c r="H44" s="650"/>
      <c r="I44" s="651"/>
      <c r="J44" s="652"/>
      <c r="K44" s="653"/>
      <c r="L44" s="654"/>
      <c r="M44" s="653"/>
      <c r="N44" s="655"/>
      <c r="O44" s="632"/>
    </row>
    <row r="45" spans="1:15" s="459" customFormat="1" ht="21.75">
      <c r="A45" s="639"/>
      <c r="B45" s="640"/>
      <c r="C45" s="635"/>
      <c r="D45" s="636"/>
      <c r="E45" s="636"/>
      <c r="F45" s="636"/>
      <c r="G45" s="636"/>
      <c r="H45" s="635"/>
      <c r="I45" s="636"/>
      <c r="J45" s="637"/>
      <c r="K45" s="629"/>
      <c r="L45" s="630"/>
      <c r="M45" s="629"/>
      <c r="N45" s="631"/>
      <c r="O45" s="632"/>
    </row>
    <row r="46" spans="1:15" s="459" customFormat="1" ht="21.75">
      <c r="A46" s="642"/>
      <c r="B46" s="643"/>
      <c r="C46" s="644"/>
      <c r="D46" s="645"/>
      <c r="E46" s="645"/>
      <c r="F46" s="645"/>
      <c r="G46" s="645"/>
      <c r="H46" s="644"/>
      <c r="I46" s="645"/>
      <c r="J46" s="646"/>
      <c r="K46" s="647"/>
      <c r="L46" s="648"/>
      <c r="M46" s="647"/>
      <c r="N46" s="649"/>
      <c r="O46" s="632"/>
    </row>
    <row r="47" spans="1:14" s="659" customFormat="1" ht="21">
      <c r="A47" s="658"/>
      <c r="B47" s="612"/>
      <c r="C47" s="612"/>
      <c r="D47" s="612"/>
      <c r="E47" s="612"/>
      <c r="F47" s="612"/>
      <c r="G47" s="612"/>
      <c r="H47" s="612"/>
      <c r="I47" s="612"/>
      <c r="J47" s="612"/>
      <c r="K47" s="612"/>
      <c r="L47" s="612"/>
      <c r="M47" s="612"/>
      <c r="N47" s="613"/>
    </row>
    <row r="48" spans="1:15" s="664" customFormat="1" ht="21.75">
      <c r="A48" s="615"/>
      <c r="B48" s="616"/>
      <c r="C48" s="635"/>
      <c r="D48" s="660"/>
      <c r="E48" s="660"/>
      <c r="F48" s="660"/>
      <c r="G48" s="660"/>
      <c r="H48" s="635"/>
      <c r="I48" s="660"/>
      <c r="J48" s="619"/>
      <c r="K48" s="616"/>
      <c r="L48" s="661"/>
      <c r="M48" s="616"/>
      <c r="N48" s="662"/>
      <c r="O48" s="663"/>
    </row>
    <row r="49" spans="1:15" s="664" customFormat="1" ht="21.75">
      <c r="A49" s="639"/>
      <c r="B49" s="640"/>
      <c r="C49" s="635"/>
      <c r="D49" s="665"/>
      <c r="E49" s="665"/>
      <c r="F49" s="665"/>
      <c r="G49" s="665"/>
      <c r="H49" s="635"/>
      <c r="I49" s="665"/>
      <c r="J49" s="637"/>
      <c r="K49" s="640"/>
      <c r="L49" s="666"/>
      <c r="M49" s="640"/>
      <c r="N49" s="667"/>
      <c r="O49" s="663"/>
    </row>
    <row r="50" spans="1:15" s="664" customFormat="1" ht="21.75">
      <c r="A50" s="639"/>
      <c r="B50" s="640"/>
      <c r="C50" s="635"/>
      <c r="D50" s="665"/>
      <c r="E50" s="665"/>
      <c r="F50" s="665"/>
      <c r="G50" s="665"/>
      <c r="H50" s="635"/>
      <c r="I50" s="665"/>
      <c r="J50" s="637"/>
      <c r="K50" s="640"/>
      <c r="L50" s="666"/>
      <c r="M50" s="640"/>
      <c r="N50" s="667"/>
      <c r="O50" s="663"/>
    </row>
    <row r="51" spans="1:15" s="664" customFormat="1" ht="21.75">
      <c r="A51" s="639"/>
      <c r="B51" s="640"/>
      <c r="C51" s="635"/>
      <c r="D51" s="665"/>
      <c r="E51" s="665"/>
      <c r="F51" s="665"/>
      <c r="G51" s="665"/>
      <c r="H51" s="635"/>
      <c r="I51" s="665"/>
      <c r="J51" s="637"/>
      <c r="K51" s="640"/>
      <c r="L51" s="666"/>
      <c r="M51" s="640"/>
      <c r="N51" s="667"/>
      <c r="O51" s="663"/>
    </row>
    <row r="52" spans="1:15" s="664" customFormat="1" ht="21.75">
      <c r="A52" s="639"/>
      <c r="B52" s="640"/>
      <c r="C52" s="635"/>
      <c r="D52" s="665"/>
      <c r="E52" s="665"/>
      <c r="F52" s="665"/>
      <c r="G52" s="665"/>
      <c r="H52" s="635"/>
      <c r="I52" s="665"/>
      <c r="J52" s="637"/>
      <c r="K52" s="640"/>
      <c r="L52" s="666"/>
      <c r="M52" s="640"/>
      <c r="N52" s="667"/>
      <c r="O52" s="663"/>
    </row>
    <row r="53" spans="1:15" s="664" customFormat="1" ht="21.75">
      <c r="A53" s="639"/>
      <c r="B53" s="640"/>
      <c r="C53" s="635"/>
      <c r="D53" s="665"/>
      <c r="E53" s="665"/>
      <c r="F53" s="665"/>
      <c r="G53" s="665"/>
      <c r="H53" s="635"/>
      <c r="I53" s="665"/>
      <c r="J53" s="637"/>
      <c r="K53" s="640"/>
      <c r="L53" s="666"/>
      <c r="M53" s="640"/>
      <c r="N53" s="667"/>
      <c r="O53" s="663"/>
    </row>
    <row r="54" spans="1:15" s="664" customFormat="1" ht="21.75">
      <c r="A54" s="639"/>
      <c r="B54" s="640"/>
      <c r="C54" s="626"/>
      <c r="D54" s="665"/>
      <c r="E54" s="665"/>
      <c r="F54" s="665"/>
      <c r="G54" s="665"/>
      <c r="H54" s="626"/>
      <c r="I54" s="665"/>
      <c r="J54" s="637"/>
      <c r="K54" s="640"/>
      <c r="L54" s="666"/>
      <c r="M54" s="640"/>
      <c r="N54" s="667"/>
      <c r="O54" s="663"/>
    </row>
    <row r="55" spans="1:15" s="664" customFormat="1" ht="21.75">
      <c r="A55" s="639"/>
      <c r="B55" s="640"/>
      <c r="C55" s="635"/>
      <c r="D55" s="665"/>
      <c r="E55" s="665"/>
      <c r="F55" s="665"/>
      <c r="G55" s="665"/>
      <c r="H55" s="635"/>
      <c r="I55" s="665"/>
      <c r="J55" s="637"/>
      <c r="K55" s="640"/>
      <c r="L55" s="666"/>
      <c r="M55" s="640"/>
      <c r="N55" s="667"/>
      <c r="O55" s="663"/>
    </row>
    <row r="56" spans="1:15" s="664" customFormat="1" ht="21.75">
      <c r="A56" s="639"/>
      <c r="B56" s="640"/>
      <c r="C56" s="635"/>
      <c r="D56" s="665"/>
      <c r="E56" s="665"/>
      <c r="F56" s="665"/>
      <c r="G56" s="665"/>
      <c r="H56" s="635"/>
      <c r="I56" s="665"/>
      <c r="J56" s="637"/>
      <c r="K56" s="640"/>
      <c r="L56" s="666"/>
      <c r="M56" s="640"/>
      <c r="N56" s="667"/>
      <c r="O56" s="663"/>
    </row>
    <row r="57" spans="1:15" s="664" customFormat="1" ht="21.75">
      <c r="A57" s="639"/>
      <c r="B57" s="640"/>
      <c r="C57" s="635"/>
      <c r="D57" s="665"/>
      <c r="E57" s="665"/>
      <c r="F57" s="665"/>
      <c r="G57" s="665"/>
      <c r="H57" s="635"/>
      <c r="I57" s="665"/>
      <c r="J57" s="637"/>
      <c r="K57" s="640"/>
      <c r="L57" s="666"/>
      <c r="M57" s="640"/>
      <c r="N57" s="667"/>
      <c r="O57" s="663"/>
    </row>
    <row r="58" spans="1:15" s="664" customFormat="1" ht="21.75">
      <c r="A58" s="639"/>
      <c r="B58" s="640"/>
      <c r="C58" s="635"/>
      <c r="D58" s="665"/>
      <c r="E58" s="665"/>
      <c r="F58" s="665"/>
      <c r="G58" s="665"/>
      <c r="H58" s="635"/>
      <c r="I58" s="665"/>
      <c r="J58" s="637"/>
      <c r="K58" s="640"/>
      <c r="L58" s="666"/>
      <c r="M58" s="640"/>
      <c r="N58" s="667"/>
      <c r="O58" s="663"/>
    </row>
    <row r="59" spans="1:15" s="664" customFormat="1" ht="21.75">
      <c r="A59" s="639"/>
      <c r="B59" s="640"/>
      <c r="C59" s="635"/>
      <c r="D59" s="665"/>
      <c r="E59" s="665"/>
      <c r="F59" s="665"/>
      <c r="G59" s="665"/>
      <c r="H59" s="635"/>
      <c r="I59" s="665"/>
      <c r="J59" s="637"/>
      <c r="K59" s="640"/>
      <c r="L59" s="666"/>
      <c r="M59" s="640"/>
      <c r="N59" s="667"/>
      <c r="O59" s="663"/>
    </row>
    <row r="60" spans="1:15" s="664" customFormat="1" ht="21.75">
      <c r="A60" s="642"/>
      <c r="B60" s="643"/>
      <c r="C60" s="644"/>
      <c r="D60" s="668"/>
      <c r="E60" s="668"/>
      <c r="F60" s="668"/>
      <c r="G60" s="668"/>
      <c r="H60" s="644"/>
      <c r="I60" s="668"/>
      <c r="J60" s="646"/>
      <c r="K60" s="643"/>
      <c r="L60" s="669"/>
      <c r="M60" s="643"/>
      <c r="N60" s="670"/>
      <c r="O60" s="663"/>
    </row>
    <row r="61" spans="1:15" s="664" customFormat="1" ht="21.75">
      <c r="A61" s="633"/>
      <c r="B61" s="634"/>
      <c r="C61" s="671"/>
      <c r="D61" s="672"/>
      <c r="E61" s="672"/>
      <c r="F61" s="672"/>
      <c r="G61" s="672"/>
      <c r="H61" s="671"/>
      <c r="I61" s="672"/>
      <c r="J61" s="652"/>
      <c r="K61" s="634"/>
      <c r="L61" s="673"/>
      <c r="M61" s="634"/>
      <c r="N61" s="674"/>
      <c r="O61" s="663"/>
    </row>
    <row r="62" spans="1:15" s="664" customFormat="1" ht="21.75">
      <c r="A62" s="639"/>
      <c r="B62" s="640"/>
      <c r="C62" s="635"/>
      <c r="D62" s="665"/>
      <c r="E62" s="665"/>
      <c r="F62" s="665"/>
      <c r="G62" s="665"/>
      <c r="H62" s="635"/>
      <c r="I62" s="665"/>
      <c r="J62" s="637"/>
      <c r="K62" s="640"/>
      <c r="L62" s="666"/>
      <c r="M62" s="640"/>
      <c r="N62" s="667"/>
      <c r="O62" s="663"/>
    </row>
    <row r="63" spans="1:15" s="664" customFormat="1" ht="21.75">
      <c r="A63" s="639"/>
      <c r="B63" s="640"/>
      <c r="C63" s="635"/>
      <c r="D63" s="665"/>
      <c r="E63" s="665"/>
      <c r="F63" s="665"/>
      <c r="G63" s="665"/>
      <c r="H63" s="635"/>
      <c r="I63" s="665"/>
      <c r="J63" s="637"/>
      <c r="K63" s="640"/>
      <c r="L63" s="666"/>
      <c r="M63" s="640"/>
      <c r="N63" s="667"/>
      <c r="O63" s="663"/>
    </row>
    <row r="64" spans="1:15" s="664" customFormat="1" ht="21.75">
      <c r="A64" s="639"/>
      <c r="B64" s="640"/>
      <c r="C64" s="635"/>
      <c r="D64" s="665"/>
      <c r="E64" s="665"/>
      <c r="F64" s="665"/>
      <c r="G64" s="665"/>
      <c r="H64" s="635"/>
      <c r="I64" s="665"/>
      <c r="J64" s="637"/>
      <c r="K64" s="640"/>
      <c r="L64" s="666"/>
      <c r="M64" s="640"/>
      <c r="N64" s="667"/>
      <c r="O64" s="663"/>
    </row>
    <row r="65" spans="1:15" s="664" customFormat="1" ht="21.75">
      <c r="A65" s="639"/>
      <c r="B65" s="640"/>
      <c r="C65" s="635"/>
      <c r="D65" s="665"/>
      <c r="E65" s="665"/>
      <c r="F65" s="665"/>
      <c r="G65" s="665"/>
      <c r="H65" s="635"/>
      <c r="I65" s="665"/>
      <c r="J65" s="637"/>
      <c r="K65" s="640"/>
      <c r="L65" s="666"/>
      <c r="M65" s="640"/>
      <c r="N65" s="667"/>
      <c r="O65" s="663"/>
    </row>
    <row r="66" spans="1:15" s="664" customFormat="1" ht="21.75">
      <c r="A66" s="639"/>
      <c r="B66" s="640"/>
      <c r="C66" s="635"/>
      <c r="D66" s="665"/>
      <c r="E66" s="665"/>
      <c r="F66" s="665"/>
      <c r="G66" s="665"/>
      <c r="H66" s="635"/>
      <c r="I66" s="665"/>
      <c r="J66" s="637"/>
      <c r="K66" s="640"/>
      <c r="L66" s="666"/>
      <c r="M66" s="640"/>
      <c r="N66" s="667"/>
      <c r="O66" s="663"/>
    </row>
    <row r="67" spans="1:15" s="664" customFormat="1" ht="21.75">
      <c r="A67" s="639"/>
      <c r="B67" s="640"/>
      <c r="C67" s="635"/>
      <c r="D67" s="665"/>
      <c r="E67" s="665"/>
      <c r="F67" s="665"/>
      <c r="G67" s="665"/>
      <c r="H67" s="635"/>
      <c r="I67" s="665"/>
      <c r="J67" s="637"/>
      <c r="K67" s="640"/>
      <c r="L67" s="666"/>
      <c r="M67" s="640"/>
      <c r="N67" s="667"/>
      <c r="O67" s="663"/>
    </row>
    <row r="68" spans="1:15" s="664" customFormat="1" ht="21.75">
      <c r="A68" s="639"/>
      <c r="B68" s="640"/>
      <c r="C68" s="626"/>
      <c r="D68" s="665"/>
      <c r="E68" s="665"/>
      <c r="F68" s="665"/>
      <c r="G68" s="665"/>
      <c r="H68" s="626"/>
      <c r="I68" s="665"/>
      <c r="J68" s="637"/>
      <c r="K68" s="640"/>
      <c r="L68" s="666"/>
      <c r="M68" s="640"/>
      <c r="N68" s="667"/>
      <c r="O68" s="663"/>
    </row>
    <row r="69" spans="1:15" s="664" customFormat="1" ht="21.75">
      <c r="A69" s="639"/>
      <c r="B69" s="640"/>
      <c r="C69" s="635"/>
      <c r="D69" s="665"/>
      <c r="E69" s="665"/>
      <c r="F69" s="665"/>
      <c r="G69" s="665"/>
      <c r="H69" s="635"/>
      <c r="I69" s="665"/>
      <c r="J69" s="637"/>
      <c r="K69" s="640"/>
      <c r="L69" s="666"/>
      <c r="M69" s="640"/>
      <c r="N69" s="667"/>
      <c r="O69" s="663"/>
    </row>
    <row r="70" spans="1:15" s="664" customFormat="1" ht="21.75">
      <c r="A70" s="639"/>
      <c r="B70" s="640"/>
      <c r="C70" s="635"/>
      <c r="D70" s="665"/>
      <c r="E70" s="665"/>
      <c r="F70" s="665"/>
      <c r="G70" s="665"/>
      <c r="H70" s="635"/>
      <c r="I70" s="665"/>
      <c r="J70" s="637"/>
      <c r="K70" s="640"/>
      <c r="L70" s="666"/>
      <c r="M70" s="640"/>
      <c r="N70" s="667"/>
      <c r="O70" s="663"/>
    </row>
    <row r="71" spans="1:15" s="664" customFormat="1" ht="21.75">
      <c r="A71" s="639"/>
      <c r="B71" s="640"/>
      <c r="C71" s="635"/>
      <c r="D71" s="665"/>
      <c r="E71" s="665"/>
      <c r="F71" s="665"/>
      <c r="G71" s="665"/>
      <c r="H71" s="635"/>
      <c r="I71" s="665"/>
      <c r="J71" s="637"/>
      <c r="K71" s="640"/>
      <c r="L71" s="666"/>
      <c r="M71" s="640"/>
      <c r="N71" s="667"/>
      <c r="O71" s="663"/>
    </row>
    <row r="72" spans="1:15" s="664" customFormat="1" ht="21.75">
      <c r="A72" s="639"/>
      <c r="B72" s="640"/>
      <c r="C72" s="635"/>
      <c r="D72" s="665"/>
      <c r="E72" s="665"/>
      <c r="F72" s="665"/>
      <c r="G72" s="665"/>
      <c r="H72" s="635"/>
      <c r="I72" s="665"/>
      <c r="J72" s="637"/>
      <c r="K72" s="640"/>
      <c r="L72" s="666"/>
      <c r="M72" s="640"/>
      <c r="N72" s="667"/>
      <c r="O72" s="663"/>
    </row>
    <row r="73" spans="1:15" s="664" customFormat="1" ht="21.75">
      <c r="A73" s="639"/>
      <c r="B73" s="640"/>
      <c r="C73" s="635"/>
      <c r="D73" s="665"/>
      <c r="E73" s="665"/>
      <c r="F73" s="665"/>
      <c r="G73" s="665"/>
      <c r="H73" s="635"/>
      <c r="I73" s="665"/>
      <c r="J73" s="637"/>
      <c r="K73" s="640"/>
      <c r="L73" s="666"/>
      <c r="M73" s="640"/>
      <c r="N73" s="667"/>
      <c r="O73" s="663"/>
    </row>
    <row r="74" spans="1:15" s="664" customFormat="1" ht="21.75">
      <c r="A74" s="639"/>
      <c r="B74" s="640"/>
      <c r="C74" s="635"/>
      <c r="D74" s="665"/>
      <c r="E74" s="665"/>
      <c r="F74" s="665"/>
      <c r="G74" s="665"/>
      <c r="H74" s="635"/>
      <c r="I74" s="665"/>
      <c r="J74" s="637"/>
      <c r="K74" s="640"/>
      <c r="L74" s="666"/>
      <c r="M74" s="640"/>
      <c r="N74" s="667"/>
      <c r="O74" s="663"/>
    </row>
    <row r="75" spans="1:15" s="664" customFormat="1" ht="21.75">
      <c r="A75" s="639"/>
      <c r="B75" s="640"/>
      <c r="C75" s="626"/>
      <c r="D75" s="665"/>
      <c r="E75" s="665"/>
      <c r="F75" s="665"/>
      <c r="G75" s="665"/>
      <c r="H75" s="626"/>
      <c r="I75" s="665"/>
      <c r="J75" s="637"/>
      <c r="K75" s="640"/>
      <c r="L75" s="666"/>
      <c r="M75" s="640"/>
      <c r="N75" s="667"/>
      <c r="O75" s="663"/>
    </row>
    <row r="76" spans="1:15" s="664" customFormat="1" ht="21.75">
      <c r="A76" s="639"/>
      <c r="B76" s="640"/>
      <c r="C76" s="635"/>
      <c r="D76" s="665"/>
      <c r="E76" s="665"/>
      <c r="F76" s="665"/>
      <c r="G76" s="665"/>
      <c r="H76" s="635"/>
      <c r="I76" s="665"/>
      <c r="J76" s="637"/>
      <c r="K76" s="640"/>
      <c r="L76" s="666"/>
      <c r="M76" s="640"/>
      <c r="N76" s="667"/>
      <c r="O76" s="663"/>
    </row>
    <row r="77" spans="1:15" s="664" customFormat="1" ht="21.75">
      <c r="A77" s="624"/>
      <c r="B77" s="625"/>
      <c r="C77" s="635"/>
      <c r="D77" s="675"/>
      <c r="E77" s="675"/>
      <c r="F77" s="675"/>
      <c r="G77" s="675"/>
      <c r="H77" s="635"/>
      <c r="I77" s="675"/>
      <c r="J77" s="628"/>
      <c r="K77" s="640"/>
      <c r="L77" s="666"/>
      <c r="M77" s="640"/>
      <c r="N77" s="667"/>
      <c r="O77" s="663"/>
    </row>
    <row r="78" spans="1:15" s="664" customFormat="1" ht="21.75">
      <c r="A78" s="633"/>
      <c r="B78" s="634"/>
      <c r="C78" s="635"/>
      <c r="D78" s="665"/>
      <c r="E78" s="665"/>
      <c r="F78" s="665"/>
      <c r="G78" s="665"/>
      <c r="H78" s="635"/>
      <c r="I78" s="665"/>
      <c r="J78" s="637"/>
      <c r="K78" s="640"/>
      <c r="L78" s="666"/>
      <c r="M78" s="640"/>
      <c r="N78" s="667"/>
      <c r="O78" s="663"/>
    </row>
    <row r="79" spans="1:15" s="664" customFormat="1" ht="21.75">
      <c r="A79" s="642"/>
      <c r="B79" s="643"/>
      <c r="C79" s="644"/>
      <c r="D79" s="668"/>
      <c r="E79" s="668"/>
      <c r="F79" s="668"/>
      <c r="G79" s="668"/>
      <c r="H79" s="644"/>
      <c r="I79" s="668"/>
      <c r="J79" s="646"/>
      <c r="K79" s="643"/>
      <c r="L79" s="669"/>
      <c r="M79" s="643"/>
      <c r="N79" s="670"/>
      <c r="O79" s="663"/>
    </row>
    <row r="80" spans="1:15" s="664" customFormat="1" ht="21.75">
      <c r="A80" s="633"/>
      <c r="B80" s="634"/>
      <c r="C80" s="650"/>
      <c r="D80" s="672"/>
      <c r="E80" s="672"/>
      <c r="F80" s="672"/>
      <c r="G80" s="672"/>
      <c r="H80" s="650"/>
      <c r="I80" s="672"/>
      <c r="J80" s="652"/>
      <c r="K80" s="634"/>
      <c r="L80" s="673"/>
      <c r="M80" s="634"/>
      <c r="N80" s="674"/>
      <c r="O80" s="663"/>
    </row>
    <row r="81" spans="1:15" s="664" customFormat="1" ht="21.75">
      <c r="A81" s="639"/>
      <c r="B81" s="640"/>
      <c r="C81" s="635"/>
      <c r="D81" s="665"/>
      <c r="E81" s="665"/>
      <c r="F81" s="665"/>
      <c r="G81" s="665"/>
      <c r="H81" s="635"/>
      <c r="I81" s="665"/>
      <c r="J81" s="637"/>
      <c r="K81" s="640"/>
      <c r="L81" s="666"/>
      <c r="M81" s="640"/>
      <c r="N81" s="667"/>
      <c r="O81" s="663"/>
    </row>
    <row r="82" spans="1:15" s="664" customFormat="1" ht="21.75">
      <c r="A82" s="639"/>
      <c r="B82" s="640"/>
      <c r="C82" s="626"/>
      <c r="D82" s="665"/>
      <c r="E82" s="665"/>
      <c r="F82" s="665"/>
      <c r="G82" s="665"/>
      <c r="H82" s="626"/>
      <c r="I82" s="665"/>
      <c r="J82" s="637"/>
      <c r="K82" s="640"/>
      <c r="L82" s="666"/>
      <c r="M82" s="640"/>
      <c r="N82" s="667"/>
      <c r="O82" s="663"/>
    </row>
    <row r="83" spans="1:15" s="664" customFormat="1" ht="21.75">
      <c r="A83" s="639"/>
      <c r="B83" s="640"/>
      <c r="C83" s="635"/>
      <c r="D83" s="665"/>
      <c r="E83" s="665"/>
      <c r="F83" s="665"/>
      <c r="G83" s="665"/>
      <c r="H83" s="635"/>
      <c r="I83" s="665"/>
      <c r="J83" s="637"/>
      <c r="K83" s="640"/>
      <c r="L83" s="666"/>
      <c r="M83" s="640"/>
      <c r="N83" s="667"/>
      <c r="O83" s="663"/>
    </row>
    <row r="84" spans="1:15" s="664" customFormat="1" ht="21.75">
      <c r="A84" s="639"/>
      <c r="B84" s="640"/>
      <c r="C84" s="635"/>
      <c r="D84" s="665"/>
      <c r="E84" s="665"/>
      <c r="F84" s="665"/>
      <c r="G84" s="665"/>
      <c r="H84" s="635"/>
      <c r="I84" s="665"/>
      <c r="J84" s="637"/>
      <c r="K84" s="640"/>
      <c r="L84" s="666"/>
      <c r="M84" s="640"/>
      <c r="N84" s="667"/>
      <c r="O84" s="663"/>
    </row>
    <row r="85" spans="1:15" s="664" customFormat="1" ht="21.75">
      <c r="A85" s="639"/>
      <c r="B85" s="640"/>
      <c r="C85" s="635"/>
      <c r="D85" s="665"/>
      <c r="E85" s="665"/>
      <c r="F85" s="665"/>
      <c r="G85" s="665"/>
      <c r="H85" s="635"/>
      <c r="I85" s="665"/>
      <c r="J85" s="637"/>
      <c r="K85" s="640"/>
      <c r="L85" s="666"/>
      <c r="M85" s="640"/>
      <c r="N85" s="667"/>
      <c r="O85" s="663"/>
    </row>
    <row r="86" spans="1:15" s="664" customFormat="1" ht="21.75">
      <c r="A86" s="642"/>
      <c r="B86" s="643"/>
      <c r="C86" s="644"/>
      <c r="D86" s="668"/>
      <c r="E86" s="668"/>
      <c r="F86" s="668"/>
      <c r="G86" s="668"/>
      <c r="H86" s="644"/>
      <c r="I86" s="668"/>
      <c r="J86" s="646"/>
      <c r="K86" s="643"/>
      <c r="L86" s="669"/>
      <c r="M86" s="643"/>
      <c r="N86" s="670"/>
      <c r="O86" s="663"/>
    </row>
    <row r="87" spans="1:14" ht="14.25">
      <c r="A87" s="676"/>
      <c r="B87" s="677"/>
      <c r="C87" s="676"/>
      <c r="D87" s="676"/>
      <c r="E87" s="676"/>
      <c r="F87" s="676"/>
      <c r="G87" s="676"/>
      <c r="H87" s="676"/>
      <c r="I87" s="676"/>
      <c r="J87" s="678"/>
      <c r="K87" s="676"/>
      <c r="L87" s="676"/>
      <c r="M87" s="676"/>
      <c r="N87" s="676"/>
    </row>
  </sheetData>
  <mergeCells count="11">
    <mergeCell ref="A5:N5"/>
    <mergeCell ref="A47:N47"/>
    <mergeCell ref="J3:J4"/>
    <mergeCell ref="K3:K4"/>
    <mergeCell ref="L3:L4"/>
    <mergeCell ref="M3:M4"/>
    <mergeCell ref="A3:A4"/>
    <mergeCell ref="B3:B4"/>
    <mergeCell ref="C3:G3"/>
    <mergeCell ref="H3:I3"/>
    <mergeCell ref="N3:N4"/>
  </mergeCells>
  <printOptions/>
  <pageMargins left="0.748031496062992" right="0.248031496" top="0.393700787401575" bottom="0.393700787401575" header="0.511811023622047" footer="0.511811023622047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4"/>
  <sheetViews>
    <sheetView zoomScale="85" zoomScaleNormal="85" workbookViewId="0" topLeftCell="A1">
      <selection activeCell="D13" sqref="D13"/>
    </sheetView>
  </sheetViews>
  <sheetFormatPr defaultColWidth="9.140625" defaultRowHeight="12.75"/>
  <cols>
    <col min="1" max="1" width="5.57421875" style="0" customWidth="1"/>
    <col min="2" max="2" width="25.57421875" style="0" customWidth="1"/>
    <col min="3" max="3" width="26.8515625" style="0" customWidth="1"/>
    <col min="4" max="4" width="28.00390625" style="0" customWidth="1"/>
    <col min="5" max="5" width="15.8515625" style="0" customWidth="1"/>
    <col min="6" max="7" width="6.00390625" style="0" customWidth="1"/>
    <col min="8" max="9" width="4.28125" style="0" customWidth="1"/>
    <col min="10" max="10" width="4.00390625" style="0" customWidth="1"/>
    <col min="11" max="11" width="4.421875" style="0" customWidth="1"/>
    <col min="12" max="12" width="4.140625" style="0" customWidth="1"/>
    <col min="13" max="13" width="4.57421875" style="0" customWidth="1"/>
  </cols>
  <sheetData>
    <row r="1" ht="23.25">
      <c r="A1" s="6" t="s">
        <v>14</v>
      </c>
    </row>
    <row r="2" ht="21.75">
      <c r="A2" s="7" t="s">
        <v>87</v>
      </c>
    </row>
    <row r="3" ht="23.25">
      <c r="A3" s="6" t="s">
        <v>15</v>
      </c>
    </row>
    <row r="4" spans="1:13" s="41" customFormat="1" ht="23.25" customHeight="1">
      <c r="A4" s="399" t="s">
        <v>158</v>
      </c>
      <c r="B4" s="399" t="s">
        <v>80</v>
      </c>
      <c r="C4" s="403" t="s">
        <v>81</v>
      </c>
      <c r="D4" s="403" t="s">
        <v>83</v>
      </c>
      <c r="E4" s="399" t="s">
        <v>78</v>
      </c>
      <c r="F4" s="400" t="s">
        <v>159</v>
      </c>
      <c r="G4" s="401"/>
      <c r="H4" s="400" t="s">
        <v>79</v>
      </c>
      <c r="I4" s="402"/>
      <c r="J4" s="402"/>
      <c r="K4" s="402"/>
      <c r="L4" s="402"/>
      <c r="M4" s="401"/>
    </row>
    <row r="5" spans="1:13" s="41" customFormat="1" ht="45" customHeight="1">
      <c r="A5" s="399"/>
      <c r="B5" s="399"/>
      <c r="C5" s="404"/>
      <c r="D5" s="404"/>
      <c r="E5" s="399"/>
      <c r="F5" s="350" t="s">
        <v>84</v>
      </c>
      <c r="G5" s="352" t="s">
        <v>85</v>
      </c>
      <c r="H5" s="350">
        <v>1</v>
      </c>
      <c r="I5" s="350">
        <v>2</v>
      </c>
      <c r="J5" s="350">
        <v>3</v>
      </c>
      <c r="K5" s="350">
        <v>4</v>
      </c>
      <c r="L5" s="350">
        <v>5</v>
      </c>
      <c r="M5" s="353" t="s">
        <v>86</v>
      </c>
    </row>
    <row r="6" spans="1:13" ht="23.25" customHeight="1">
      <c r="A6" s="119"/>
      <c r="B6" s="120"/>
      <c r="C6" s="71"/>
      <c r="D6" s="121"/>
      <c r="E6" s="119"/>
      <c r="F6" s="46" t="s">
        <v>126</v>
      </c>
      <c r="G6" s="56"/>
      <c r="H6" s="57"/>
      <c r="I6" s="57"/>
      <c r="J6" s="46"/>
      <c r="K6" s="46" t="s">
        <v>126</v>
      </c>
      <c r="L6" s="46"/>
      <c r="M6" s="57"/>
    </row>
    <row r="7" spans="1:13" ht="23.25" customHeight="1">
      <c r="A7" s="122"/>
      <c r="B7" s="123"/>
      <c r="C7" s="72"/>
      <c r="D7" s="124"/>
      <c r="E7" s="122"/>
      <c r="F7" s="122"/>
      <c r="G7" s="125"/>
      <c r="H7" s="122"/>
      <c r="I7" s="122"/>
      <c r="J7" s="122"/>
      <c r="K7" s="132" t="s">
        <v>126</v>
      </c>
      <c r="L7" s="132"/>
      <c r="M7" s="126"/>
    </row>
    <row r="8" spans="1:13" ht="23.25" customHeight="1">
      <c r="A8" s="122"/>
      <c r="B8" s="123"/>
      <c r="C8" s="72"/>
      <c r="D8" s="124"/>
      <c r="E8" s="122"/>
      <c r="F8" s="122"/>
      <c r="G8" s="125"/>
      <c r="H8" s="122"/>
      <c r="I8" s="122"/>
      <c r="J8" s="122"/>
      <c r="K8" s="132" t="s">
        <v>126</v>
      </c>
      <c r="L8" s="132"/>
      <c r="M8" s="126"/>
    </row>
    <row r="9" spans="1:13" ht="23.25" customHeight="1">
      <c r="A9" s="127"/>
      <c r="B9" s="128"/>
      <c r="C9" s="73"/>
      <c r="D9" s="129"/>
      <c r="E9" s="127"/>
      <c r="F9" s="127"/>
      <c r="G9" s="130"/>
      <c r="H9" s="127"/>
      <c r="I9" s="127"/>
      <c r="J9" s="127"/>
      <c r="K9" s="134" t="s">
        <v>126</v>
      </c>
      <c r="L9" s="134"/>
      <c r="M9" s="131"/>
    </row>
    <row r="10" spans="1:13" ht="25.5" customHeight="1">
      <c r="A10" s="119"/>
      <c r="B10" s="120"/>
      <c r="C10" s="135"/>
      <c r="D10" s="121"/>
      <c r="E10" s="119"/>
      <c r="F10" s="46" t="s">
        <v>126</v>
      </c>
      <c r="G10" s="56"/>
      <c r="H10" s="57"/>
      <c r="I10" s="57"/>
      <c r="J10" s="46"/>
      <c r="K10" s="46" t="s">
        <v>126</v>
      </c>
      <c r="L10" s="46"/>
      <c r="M10" s="57"/>
    </row>
    <row r="11" spans="1:13" ht="26.25" customHeight="1">
      <c r="A11" s="122"/>
      <c r="B11" s="123"/>
      <c r="C11" s="135"/>
      <c r="D11" s="124"/>
      <c r="E11" s="122"/>
      <c r="F11" s="132"/>
      <c r="G11" s="58"/>
      <c r="H11" s="59"/>
      <c r="I11" s="59"/>
      <c r="J11" s="132"/>
      <c r="K11" s="132" t="s">
        <v>126</v>
      </c>
      <c r="L11" s="132"/>
      <c r="M11" s="59"/>
    </row>
    <row r="12" spans="1:13" ht="24" customHeight="1">
      <c r="A12" s="127"/>
      <c r="B12" s="128"/>
      <c r="C12" s="133"/>
      <c r="D12" s="124"/>
      <c r="E12" s="127"/>
      <c r="F12" s="134"/>
      <c r="G12" s="62"/>
      <c r="H12" s="63"/>
      <c r="I12" s="63"/>
      <c r="J12" s="134"/>
      <c r="K12" s="63"/>
      <c r="L12" s="134"/>
      <c r="M12" s="63"/>
    </row>
    <row r="13" spans="1:13" ht="23.25">
      <c r="A13" s="56"/>
      <c r="B13" s="61"/>
      <c r="C13" s="71"/>
      <c r="D13" s="61"/>
      <c r="E13" s="56"/>
      <c r="F13" s="46" t="s">
        <v>126</v>
      </c>
      <c r="G13" s="56"/>
      <c r="H13" s="57"/>
      <c r="I13" s="57"/>
      <c r="J13" s="46" t="s">
        <v>126</v>
      </c>
      <c r="K13" s="57"/>
      <c r="L13" s="57"/>
      <c r="M13" s="57"/>
    </row>
    <row r="14" spans="1:13" ht="23.25">
      <c r="A14" s="137"/>
      <c r="B14" s="60"/>
      <c r="C14" s="72"/>
      <c r="D14" s="60"/>
      <c r="E14" s="58"/>
      <c r="F14" s="58"/>
      <c r="G14" s="58"/>
      <c r="H14" s="59"/>
      <c r="I14" s="59"/>
      <c r="J14" s="132" t="s">
        <v>126</v>
      </c>
      <c r="K14" s="59"/>
      <c r="L14" s="59"/>
      <c r="M14" s="59"/>
    </row>
    <row r="15" spans="1:13" ht="23.25">
      <c r="A15" s="62"/>
      <c r="B15" s="64"/>
      <c r="C15" s="73"/>
      <c r="D15" s="64"/>
      <c r="E15" s="62"/>
      <c r="F15" s="62"/>
      <c r="G15" s="62"/>
      <c r="H15" s="63"/>
      <c r="I15" s="63"/>
      <c r="J15" s="132" t="s">
        <v>126</v>
      </c>
      <c r="K15" s="63"/>
      <c r="L15" s="63"/>
      <c r="M15" s="63"/>
    </row>
    <row r="16" spans="1:13" ht="23.25">
      <c r="A16" s="56"/>
      <c r="B16" s="61"/>
      <c r="C16" s="71"/>
      <c r="D16" s="61"/>
      <c r="E16" s="56"/>
      <c r="F16" s="46" t="s">
        <v>126</v>
      </c>
      <c r="G16" s="56"/>
      <c r="H16" s="57"/>
      <c r="I16" s="57"/>
      <c r="J16" s="46" t="s">
        <v>126</v>
      </c>
      <c r="K16" s="57"/>
      <c r="L16" s="57"/>
      <c r="M16" s="57"/>
    </row>
    <row r="17" spans="1:13" ht="23.25">
      <c r="A17" s="58"/>
      <c r="B17" s="60"/>
      <c r="C17" s="72"/>
      <c r="D17" s="60"/>
      <c r="E17" s="58"/>
      <c r="F17" s="58"/>
      <c r="G17" s="58"/>
      <c r="H17" s="59"/>
      <c r="I17" s="59"/>
      <c r="J17" s="132" t="s">
        <v>126</v>
      </c>
      <c r="K17" s="59"/>
      <c r="L17" s="59"/>
      <c r="M17" s="59"/>
    </row>
    <row r="18" spans="1:13" ht="23.25">
      <c r="A18" s="58"/>
      <c r="B18" s="138"/>
      <c r="C18" s="136"/>
      <c r="D18" s="138"/>
      <c r="E18" s="137"/>
      <c r="F18" s="137"/>
      <c r="G18" s="137"/>
      <c r="H18" s="139"/>
      <c r="I18" s="139"/>
      <c r="J18" s="132" t="s">
        <v>126</v>
      </c>
      <c r="K18" s="139"/>
      <c r="L18" s="139"/>
      <c r="M18" s="139"/>
    </row>
    <row r="19" spans="1:13" ht="23.25">
      <c r="A19" s="62"/>
      <c r="B19" s="64"/>
      <c r="C19" s="73"/>
      <c r="D19" s="64"/>
      <c r="E19" s="62"/>
      <c r="F19" s="62"/>
      <c r="G19" s="62"/>
      <c r="H19" s="63"/>
      <c r="I19" s="63"/>
      <c r="J19" s="63"/>
      <c r="K19" s="63"/>
      <c r="L19" s="63"/>
      <c r="M19" s="63"/>
    </row>
    <row r="20" spans="1:13" ht="23.25">
      <c r="A20" s="56"/>
      <c r="B20" s="61"/>
      <c r="C20" s="71"/>
      <c r="D20" s="61"/>
      <c r="E20" s="74"/>
      <c r="F20" s="46" t="s">
        <v>126</v>
      </c>
      <c r="G20" s="56"/>
      <c r="H20" s="57"/>
      <c r="I20" s="57"/>
      <c r="J20" s="57"/>
      <c r="K20" s="132" t="s">
        <v>126</v>
      </c>
      <c r="L20" s="132"/>
      <c r="M20" s="57"/>
    </row>
    <row r="21" spans="1:13" ht="23.25">
      <c r="A21" s="58"/>
      <c r="B21" s="60"/>
      <c r="C21" s="72"/>
      <c r="D21" s="60"/>
      <c r="E21" s="58"/>
      <c r="F21" s="58"/>
      <c r="G21" s="58"/>
      <c r="H21" s="59"/>
      <c r="I21" s="59"/>
      <c r="J21" s="59"/>
      <c r="K21" s="132" t="s">
        <v>126</v>
      </c>
      <c r="L21" s="132"/>
      <c r="M21" s="59"/>
    </row>
    <row r="22" spans="1:13" ht="23.25">
      <c r="A22" s="58"/>
      <c r="B22" s="60"/>
      <c r="C22" s="72"/>
      <c r="D22" s="60"/>
      <c r="E22" s="58"/>
      <c r="F22" s="58"/>
      <c r="G22" s="58"/>
      <c r="H22" s="59"/>
      <c r="I22" s="59"/>
      <c r="J22" s="59"/>
      <c r="K22" s="132" t="s">
        <v>126</v>
      </c>
      <c r="L22" s="132"/>
      <c r="M22" s="59"/>
    </row>
    <row r="23" spans="1:13" ht="23.25">
      <c r="A23" s="58"/>
      <c r="B23" s="64"/>
      <c r="C23" s="73"/>
      <c r="D23" s="64"/>
      <c r="E23" s="62"/>
      <c r="F23" s="62"/>
      <c r="G23" s="62"/>
      <c r="H23" s="63"/>
      <c r="I23" s="63"/>
      <c r="J23" s="63"/>
      <c r="K23" s="134" t="s">
        <v>126</v>
      </c>
      <c r="L23" s="134"/>
      <c r="M23" s="63"/>
    </row>
    <row r="24" spans="1:13" ht="23.25">
      <c r="A24" s="56"/>
      <c r="B24" s="61"/>
      <c r="C24" s="71"/>
      <c r="D24" s="61"/>
      <c r="E24" s="74"/>
      <c r="F24" s="46" t="s">
        <v>126</v>
      </c>
      <c r="G24" s="56"/>
      <c r="H24" s="57"/>
      <c r="I24" s="57"/>
      <c r="J24" s="57"/>
      <c r="K24" s="67" t="s">
        <v>126</v>
      </c>
      <c r="L24" s="67"/>
      <c r="M24" s="57"/>
    </row>
    <row r="25" spans="1:13" ht="23.25">
      <c r="A25" s="58"/>
      <c r="B25" s="60"/>
      <c r="C25" s="72"/>
      <c r="D25" s="60"/>
      <c r="E25" s="58"/>
      <c r="F25" s="58"/>
      <c r="G25" s="58"/>
      <c r="H25" s="59"/>
      <c r="I25" s="59"/>
      <c r="J25" s="59"/>
      <c r="K25" s="132" t="s">
        <v>126</v>
      </c>
      <c r="L25" s="132"/>
      <c r="M25" s="59"/>
    </row>
    <row r="26" spans="1:13" ht="23.25">
      <c r="A26" s="58"/>
      <c r="B26" s="60"/>
      <c r="C26" s="72"/>
      <c r="D26" s="58"/>
      <c r="E26" s="58"/>
      <c r="F26" s="58"/>
      <c r="G26" s="58"/>
      <c r="H26" s="59"/>
      <c r="I26" s="59"/>
      <c r="J26" s="59"/>
      <c r="K26" s="132" t="s">
        <v>126</v>
      </c>
      <c r="L26" s="132"/>
      <c r="M26" s="59"/>
    </row>
    <row r="27" spans="1:13" ht="23.25">
      <c r="A27" s="58"/>
      <c r="B27" s="64"/>
      <c r="C27" s="73"/>
      <c r="D27" s="62"/>
      <c r="E27" s="62"/>
      <c r="F27" s="62"/>
      <c r="G27" s="62"/>
      <c r="H27" s="63"/>
      <c r="I27" s="63"/>
      <c r="J27" s="63"/>
      <c r="K27" s="132" t="s">
        <v>126</v>
      </c>
      <c r="L27" s="132"/>
      <c r="M27" s="63"/>
    </row>
    <row r="28" spans="1:13" ht="23.25">
      <c r="A28" s="56"/>
      <c r="B28" s="61"/>
      <c r="C28" s="71"/>
      <c r="D28" s="61"/>
      <c r="E28" s="117"/>
      <c r="F28" s="46" t="s">
        <v>126</v>
      </c>
      <c r="G28" s="56"/>
      <c r="H28" s="57"/>
      <c r="I28" s="57"/>
      <c r="J28" s="46"/>
      <c r="K28" s="46" t="s">
        <v>126</v>
      </c>
      <c r="L28" s="46"/>
      <c r="M28" s="57"/>
    </row>
    <row r="29" spans="1:13" ht="23.25">
      <c r="A29" s="62"/>
      <c r="B29" s="64"/>
      <c r="C29" s="73"/>
      <c r="D29" s="64"/>
      <c r="E29" s="62"/>
      <c r="F29" s="62"/>
      <c r="G29" s="62"/>
      <c r="H29" s="63"/>
      <c r="I29" s="63"/>
      <c r="J29" s="63"/>
      <c r="K29" s="134" t="s">
        <v>126</v>
      </c>
      <c r="L29" s="134"/>
      <c r="M29" s="63"/>
    </row>
    <row r="30" spans="1:14" s="97" customFormat="1" ht="23.25">
      <c r="A30" s="175"/>
      <c r="B30" s="176"/>
      <c r="C30" s="75"/>
      <c r="D30" s="176"/>
      <c r="E30" s="175"/>
      <c r="F30" s="177" t="s">
        <v>126</v>
      </c>
      <c r="G30" s="177"/>
      <c r="H30" s="176"/>
      <c r="I30" s="176"/>
      <c r="J30" s="176"/>
      <c r="K30" s="46" t="s">
        <v>126</v>
      </c>
      <c r="L30" s="46"/>
      <c r="M30" s="176"/>
      <c r="N30" s="97" t="s">
        <v>255</v>
      </c>
    </row>
    <row r="31" spans="1:13" s="97" customFormat="1" ht="23.25">
      <c r="A31" s="178"/>
      <c r="B31" s="179"/>
      <c r="C31" s="77"/>
      <c r="D31" s="179"/>
      <c r="E31" s="178"/>
      <c r="F31" s="179"/>
      <c r="G31" s="259"/>
      <c r="H31" s="179"/>
      <c r="I31" s="179"/>
      <c r="J31" s="179"/>
      <c r="K31" s="134" t="s">
        <v>126</v>
      </c>
      <c r="L31" s="134"/>
      <c r="M31" s="179"/>
    </row>
    <row r="32" spans="1:14" s="97" customFormat="1" ht="23.25">
      <c r="A32" s="175"/>
      <c r="B32" s="176"/>
      <c r="C32" s="176"/>
      <c r="D32" s="176"/>
      <c r="E32" s="175"/>
      <c r="F32" s="177" t="s">
        <v>126</v>
      </c>
      <c r="G32" s="177" t="s">
        <v>126</v>
      </c>
      <c r="H32" s="176"/>
      <c r="I32" s="176"/>
      <c r="J32" s="176"/>
      <c r="K32" s="176"/>
      <c r="L32" s="46"/>
      <c r="M32" s="176"/>
      <c r="N32" s="97" t="s">
        <v>255</v>
      </c>
    </row>
    <row r="33" spans="1:13" s="97" customFormat="1" ht="23.25">
      <c r="A33" s="180"/>
      <c r="B33" s="181"/>
      <c r="C33" s="181"/>
      <c r="D33" s="181"/>
      <c r="E33" s="180"/>
      <c r="F33" s="181"/>
      <c r="G33" s="260" t="s">
        <v>126</v>
      </c>
      <c r="H33" s="181"/>
      <c r="I33" s="181"/>
      <c r="J33" s="181"/>
      <c r="K33" s="181"/>
      <c r="L33" s="181"/>
      <c r="M33" s="181"/>
    </row>
    <row r="34" spans="1:13" s="97" customFormat="1" ht="23.25">
      <c r="A34" s="178"/>
      <c r="B34" s="179"/>
      <c r="C34" s="179"/>
      <c r="D34" s="179"/>
      <c r="E34" s="178"/>
      <c r="F34" s="179"/>
      <c r="G34" s="259" t="s">
        <v>126</v>
      </c>
      <c r="H34" s="179"/>
      <c r="I34" s="179"/>
      <c r="J34" s="179"/>
      <c r="K34" s="179"/>
      <c r="L34" s="179"/>
      <c r="M34" s="179"/>
    </row>
    <row r="35" spans="1:14" s="97" customFormat="1" ht="23.25">
      <c r="A35" s="175"/>
      <c r="B35" s="176"/>
      <c r="C35" s="176"/>
      <c r="D35" s="176"/>
      <c r="E35" s="175"/>
      <c r="F35" s="177" t="s">
        <v>126</v>
      </c>
      <c r="G35" s="177" t="s">
        <v>126</v>
      </c>
      <c r="H35" s="176"/>
      <c r="I35" s="176"/>
      <c r="J35" s="176"/>
      <c r="K35" s="176"/>
      <c r="L35" s="176"/>
      <c r="M35" s="176"/>
      <c r="N35" s="97" t="s">
        <v>256</v>
      </c>
    </row>
    <row r="36" spans="1:13" s="97" customFormat="1" ht="23.25">
      <c r="A36" s="180"/>
      <c r="B36" s="181"/>
      <c r="C36" s="181"/>
      <c r="D36" s="181"/>
      <c r="E36" s="180"/>
      <c r="F36" s="181"/>
      <c r="G36" s="260" t="s">
        <v>126</v>
      </c>
      <c r="H36" s="181"/>
      <c r="I36" s="181"/>
      <c r="J36" s="181"/>
      <c r="K36" s="181"/>
      <c r="L36" s="181"/>
      <c r="M36" s="181"/>
    </row>
    <row r="37" spans="1:13" s="97" customFormat="1" ht="23.25">
      <c r="A37" s="178"/>
      <c r="B37" s="179"/>
      <c r="C37" s="179"/>
      <c r="D37" s="179"/>
      <c r="E37" s="178"/>
      <c r="F37" s="179"/>
      <c r="G37" s="259" t="s">
        <v>126</v>
      </c>
      <c r="H37" s="179"/>
      <c r="I37" s="179"/>
      <c r="J37" s="179"/>
      <c r="K37" s="179"/>
      <c r="L37" s="179"/>
      <c r="M37" s="179"/>
    </row>
    <row r="38" spans="1:14" s="97" customFormat="1" ht="23.25">
      <c r="A38" s="368"/>
      <c r="B38" s="316"/>
      <c r="C38" s="316"/>
      <c r="D38" s="316"/>
      <c r="E38" s="368"/>
      <c r="F38" s="177" t="s">
        <v>126</v>
      </c>
      <c r="G38" s="177"/>
      <c r="H38" s="46" t="s">
        <v>126</v>
      </c>
      <c r="I38" s="46" t="s">
        <v>126</v>
      </c>
      <c r="J38" s="316"/>
      <c r="K38" s="316"/>
      <c r="L38" s="316"/>
      <c r="M38" s="316"/>
      <c r="N38" s="97" t="s">
        <v>325</v>
      </c>
    </row>
    <row r="39" spans="1:14" s="97" customFormat="1" ht="23.25">
      <c r="A39" s="175"/>
      <c r="B39" s="176"/>
      <c r="C39" s="310"/>
      <c r="D39" s="176"/>
      <c r="E39" s="175"/>
      <c r="F39" s="177" t="s">
        <v>126</v>
      </c>
      <c r="G39" s="177"/>
      <c r="H39" s="46" t="s">
        <v>126</v>
      </c>
      <c r="I39" s="176"/>
      <c r="J39" s="176"/>
      <c r="K39" s="176"/>
      <c r="L39" s="176"/>
      <c r="M39" s="176"/>
      <c r="N39" s="97" t="s">
        <v>408</v>
      </c>
    </row>
    <row r="40" spans="1:14" s="97" customFormat="1" ht="23.25">
      <c r="A40" s="180"/>
      <c r="B40" s="181"/>
      <c r="C40" s="181"/>
      <c r="D40" s="181"/>
      <c r="E40" s="180"/>
      <c r="F40" s="260" t="s">
        <v>126</v>
      </c>
      <c r="G40" s="260"/>
      <c r="H40" s="132" t="s">
        <v>126</v>
      </c>
      <c r="I40" s="181"/>
      <c r="J40" s="181"/>
      <c r="K40" s="181"/>
      <c r="L40" s="181"/>
      <c r="M40" s="181"/>
      <c r="N40" s="97" t="s">
        <v>408</v>
      </c>
    </row>
    <row r="41" spans="1:13" s="97" customFormat="1" ht="23.25">
      <c r="A41" s="311"/>
      <c r="B41" s="312"/>
      <c r="C41" s="312"/>
      <c r="D41" s="313"/>
      <c r="E41" s="311"/>
      <c r="F41" s="312"/>
      <c r="G41" s="314"/>
      <c r="H41" s="316"/>
      <c r="I41" s="312"/>
      <c r="J41" s="312"/>
      <c r="K41" s="312"/>
      <c r="L41" s="312"/>
      <c r="M41" s="312"/>
    </row>
    <row r="42" spans="1:13" s="97" customFormat="1" ht="23.25">
      <c r="A42" s="311"/>
      <c r="B42" s="312"/>
      <c r="C42" s="312"/>
      <c r="D42" s="313"/>
      <c r="E42" s="311"/>
      <c r="F42" s="312"/>
      <c r="G42" s="314"/>
      <c r="H42" s="312"/>
      <c r="I42" s="312"/>
      <c r="J42" s="312"/>
      <c r="K42" s="312"/>
      <c r="L42" s="312"/>
      <c r="M42" s="312"/>
    </row>
    <row r="43" spans="1:13" s="97" customFormat="1" ht="23.25">
      <c r="A43" s="311"/>
      <c r="B43" s="312"/>
      <c r="C43" s="312"/>
      <c r="D43" s="313"/>
      <c r="E43" s="311"/>
      <c r="F43" s="312"/>
      <c r="G43" s="314"/>
      <c r="H43" s="312"/>
      <c r="I43" s="312"/>
      <c r="J43" s="312"/>
      <c r="K43" s="312"/>
      <c r="L43" s="312"/>
      <c r="M43" s="312"/>
    </row>
    <row r="44" spans="1:13" s="97" customFormat="1" ht="23.25">
      <c r="A44" s="178"/>
      <c r="B44" s="179"/>
      <c r="C44" s="179"/>
      <c r="D44" s="315"/>
      <c r="E44" s="178"/>
      <c r="F44" s="179"/>
      <c r="G44" s="259"/>
      <c r="H44" s="179"/>
      <c r="I44" s="179"/>
      <c r="J44" s="179"/>
      <c r="K44" s="179"/>
      <c r="L44" s="179"/>
      <c r="M44" s="179"/>
    </row>
  </sheetData>
  <mergeCells count="7">
    <mergeCell ref="E4:E5"/>
    <mergeCell ref="F4:G4"/>
    <mergeCell ref="H4:M4"/>
    <mergeCell ref="A4:A5"/>
    <mergeCell ref="B4:B5"/>
    <mergeCell ref="C4:C5"/>
    <mergeCell ref="D4:D5"/>
  </mergeCells>
  <printOptions/>
  <pageMargins left="0.4724409448818898" right="0.4724409448818898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0"/>
  <sheetViews>
    <sheetView zoomScale="85" zoomScaleNormal="85" workbookViewId="0" topLeftCell="A1">
      <selection activeCell="A6" sqref="A6:IV8"/>
    </sheetView>
  </sheetViews>
  <sheetFormatPr defaultColWidth="9.140625" defaultRowHeight="12.75"/>
  <cols>
    <col min="1" max="1" width="5.57421875" style="31" customWidth="1"/>
    <col min="2" max="2" width="25.8515625" style="31" customWidth="1"/>
    <col min="3" max="4" width="6.28125" style="31" customWidth="1"/>
    <col min="5" max="5" width="6.8515625" style="31" customWidth="1"/>
    <col min="6" max="6" width="6.140625" style="31" customWidth="1"/>
    <col min="7" max="8" width="6.00390625" style="31" customWidth="1"/>
    <col min="9" max="9" width="5.57421875" style="31" customWidth="1"/>
    <col min="10" max="10" width="7.28125" style="31" customWidth="1"/>
    <col min="11" max="11" width="6.421875" style="31" customWidth="1"/>
    <col min="12" max="12" width="6.7109375" style="31" customWidth="1"/>
    <col min="13" max="13" width="7.57421875" style="31" customWidth="1"/>
    <col min="14" max="14" width="7.421875" style="31" customWidth="1"/>
    <col min="15" max="15" width="8.00390625" style="31" customWidth="1"/>
    <col min="16" max="16" width="6.8515625" style="31" customWidth="1"/>
    <col min="17" max="17" width="6.00390625" style="31" customWidth="1"/>
    <col min="18" max="18" width="7.57421875" style="31" customWidth="1"/>
    <col min="19" max="16384" width="9.140625" style="31" customWidth="1"/>
  </cols>
  <sheetData>
    <row r="1" ht="21">
      <c r="A1" s="25" t="s">
        <v>205</v>
      </c>
    </row>
    <row r="2" s="25" customFormat="1" ht="21">
      <c r="A2" s="25" t="s">
        <v>15</v>
      </c>
    </row>
    <row r="3" spans="1:18" s="25" customFormat="1" ht="21">
      <c r="A3" s="393" t="s">
        <v>88</v>
      </c>
      <c r="B3" s="393" t="s">
        <v>82</v>
      </c>
      <c r="C3" s="396" t="s">
        <v>159</v>
      </c>
      <c r="D3" s="397"/>
      <c r="E3" s="397"/>
      <c r="F3" s="397"/>
      <c r="G3" s="398"/>
      <c r="H3" s="396" t="s">
        <v>188</v>
      </c>
      <c r="I3" s="398"/>
      <c r="J3" s="390" t="s">
        <v>89</v>
      </c>
      <c r="K3" s="390"/>
      <c r="L3" s="390"/>
      <c r="M3" s="390"/>
      <c r="N3" s="390"/>
      <c r="O3" s="396" t="s">
        <v>226</v>
      </c>
      <c r="P3" s="397"/>
      <c r="Q3" s="398"/>
      <c r="R3" s="393" t="s">
        <v>160</v>
      </c>
    </row>
    <row r="4" spans="1:18" s="25" customFormat="1" ht="21">
      <c r="A4" s="394"/>
      <c r="B4" s="394"/>
      <c r="C4" s="391" t="s">
        <v>183</v>
      </c>
      <c r="D4" s="391" t="s">
        <v>184</v>
      </c>
      <c r="E4" s="391" t="s">
        <v>186</v>
      </c>
      <c r="F4" s="391" t="s">
        <v>185</v>
      </c>
      <c r="G4" s="391" t="s">
        <v>169</v>
      </c>
      <c r="H4" s="391" t="s">
        <v>77</v>
      </c>
      <c r="I4" s="391" t="s">
        <v>181</v>
      </c>
      <c r="J4" s="332" t="s">
        <v>90</v>
      </c>
      <c r="K4" s="332" t="s">
        <v>91</v>
      </c>
      <c r="L4" s="332" t="s">
        <v>92</v>
      </c>
      <c r="M4" s="332" t="s">
        <v>93</v>
      </c>
      <c r="N4" s="332" t="s">
        <v>204</v>
      </c>
      <c r="O4" s="354" t="s">
        <v>186</v>
      </c>
      <c r="P4" s="333" t="s">
        <v>185</v>
      </c>
      <c r="Q4" s="333" t="s">
        <v>169</v>
      </c>
      <c r="R4" s="394"/>
    </row>
    <row r="5" spans="1:18" s="25" customFormat="1" ht="21">
      <c r="A5" s="395"/>
      <c r="B5" s="395"/>
      <c r="C5" s="392"/>
      <c r="D5" s="392"/>
      <c r="E5" s="392"/>
      <c r="F5" s="392"/>
      <c r="G5" s="392"/>
      <c r="H5" s="392"/>
      <c r="I5" s="392"/>
      <c r="J5" s="333" t="s">
        <v>409</v>
      </c>
      <c r="K5" s="333" t="s">
        <v>203</v>
      </c>
      <c r="L5" s="333" t="s">
        <v>94</v>
      </c>
      <c r="M5" s="333" t="s">
        <v>95</v>
      </c>
      <c r="N5" s="333" t="s">
        <v>96</v>
      </c>
      <c r="O5" s="334"/>
      <c r="P5" s="334"/>
      <c r="Q5" s="334"/>
      <c r="R5" s="395"/>
    </row>
    <row r="6" spans="1:18" s="25" customFormat="1" ht="23.25">
      <c r="A6" s="45">
        <v>1</v>
      </c>
      <c r="B6" s="57" t="s">
        <v>410</v>
      </c>
      <c r="C6" s="46" t="s">
        <v>126</v>
      </c>
      <c r="D6" s="45"/>
      <c r="E6" s="45"/>
      <c r="F6" s="45"/>
      <c r="G6" s="45"/>
      <c r="H6" s="46" t="s">
        <v>126</v>
      </c>
      <c r="I6" s="45"/>
      <c r="J6" s="321">
        <v>114</v>
      </c>
      <c r="K6" s="321">
        <v>0</v>
      </c>
      <c r="L6" s="321">
        <v>37</v>
      </c>
      <c r="M6" s="321">
        <v>62</v>
      </c>
      <c r="N6" s="321">
        <v>66</v>
      </c>
      <c r="O6" s="319"/>
      <c r="P6" s="291"/>
      <c r="Q6" s="291"/>
      <c r="R6" s="45">
        <f>SUM(J6:N6)</f>
        <v>279</v>
      </c>
    </row>
    <row r="7" spans="1:18" s="25" customFormat="1" ht="22.5" customHeight="1">
      <c r="A7" s="47">
        <v>2</v>
      </c>
      <c r="B7" s="59" t="s">
        <v>59</v>
      </c>
      <c r="C7" s="132" t="s">
        <v>126</v>
      </c>
      <c r="D7" s="68"/>
      <c r="E7" s="47"/>
      <c r="F7" s="47"/>
      <c r="G7" s="47"/>
      <c r="H7" s="132" t="s">
        <v>126</v>
      </c>
      <c r="I7" s="68"/>
      <c r="J7" s="322">
        <v>98</v>
      </c>
      <c r="K7" s="322">
        <v>51</v>
      </c>
      <c r="L7" s="322">
        <v>26</v>
      </c>
      <c r="M7" s="322">
        <v>0</v>
      </c>
      <c r="N7" s="322">
        <v>32</v>
      </c>
      <c r="O7" s="320"/>
      <c r="P7" s="292"/>
      <c r="Q7" s="292"/>
      <c r="R7" s="47">
        <f aca="true" t="shared" si="0" ref="R7:R13">SUM(J7:N7)</f>
        <v>207</v>
      </c>
    </row>
    <row r="8" spans="1:18" s="25" customFormat="1" ht="23.25">
      <c r="A8" s="47">
        <v>3</v>
      </c>
      <c r="B8" s="59" t="s">
        <v>62</v>
      </c>
      <c r="C8" s="132" t="s">
        <v>126</v>
      </c>
      <c r="D8" s="47"/>
      <c r="E8" s="47"/>
      <c r="F8" s="47"/>
      <c r="G8" s="47"/>
      <c r="H8" s="132" t="s">
        <v>126</v>
      </c>
      <c r="I8" s="47"/>
      <c r="J8" s="322">
        <v>39</v>
      </c>
      <c r="K8" s="322">
        <v>0</v>
      </c>
      <c r="L8" s="322">
        <v>18</v>
      </c>
      <c r="M8" s="322">
        <v>0</v>
      </c>
      <c r="N8" s="322">
        <v>0</v>
      </c>
      <c r="O8" s="320"/>
      <c r="P8" s="292"/>
      <c r="Q8" s="292"/>
      <c r="R8" s="47">
        <f t="shared" si="0"/>
        <v>57</v>
      </c>
    </row>
    <row r="9" spans="1:18" s="25" customFormat="1" ht="23.25">
      <c r="A9" s="47">
        <v>4</v>
      </c>
      <c r="B9" s="59" t="s">
        <v>60</v>
      </c>
      <c r="C9" s="132" t="s">
        <v>126</v>
      </c>
      <c r="D9" s="47"/>
      <c r="E9" s="47"/>
      <c r="F9" s="47"/>
      <c r="G9" s="47"/>
      <c r="H9" s="132" t="s">
        <v>126</v>
      </c>
      <c r="I9" s="47"/>
      <c r="J9" s="322">
        <v>95</v>
      </c>
      <c r="K9" s="322">
        <v>0</v>
      </c>
      <c r="L9" s="322">
        <v>29</v>
      </c>
      <c r="M9" s="322">
        <v>62</v>
      </c>
      <c r="N9" s="322">
        <v>39</v>
      </c>
      <c r="O9" s="320"/>
      <c r="P9" s="292"/>
      <c r="Q9" s="292"/>
      <c r="R9" s="47">
        <f t="shared" si="0"/>
        <v>225</v>
      </c>
    </row>
    <row r="10" spans="1:18" s="25" customFormat="1" ht="23.25">
      <c r="A10" s="47">
        <v>5</v>
      </c>
      <c r="B10" s="59" t="s">
        <v>64</v>
      </c>
      <c r="C10" s="132" t="s">
        <v>126</v>
      </c>
      <c r="D10" s="47"/>
      <c r="E10" s="47"/>
      <c r="F10" s="47"/>
      <c r="G10" s="47"/>
      <c r="H10" s="132" t="s">
        <v>126</v>
      </c>
      <c r="I10" s="47"/>
      <c r="J10" s="322">
        <v>116</v>
      </c>
      <c r="K10" s="322">
        <v>115</v>
      </c>
      <c r="L10" s="322">
        <v>0</v>
      </c>
      <c r="M10" s="322">
        <v>0</v>
      </c>
      <c r="N10" s="322">
        <v>59</v>
      </c>
      <c r="O10" s="320"/>
      <c r="P10" s="292"/>
      <c r="Q10" s="292"/>
      <c r="R10" s="47">
        <f t="shared" si="0"/>
        <v>290</v>
      </c>
    </row>
    <row r="11" spans="1:18" s="25" customFormat="1" ht="23.25">
      <c r="A11" s="47">
        <v>6</v>
      </c>
      <c r="B11" s="59" t="s">
        <v>63</v>
      </c>
      <c r="C11" s="132" t="s">
        <v>126</v>
      </c>
      <c r="D11" s="47"/>
      <c r="E11" s="47"/>
      <c r="F11" s="47"/>
      <c r="G11" s="47"/>
      <c r="H11" s="132" t="s">
        <v>126</v>
      </c>
      <c r="I11" s="47"/>
      <c r="J11" s="322">
        <v>91</v>
      </c>
      <c r="K11" s="322">
        <v>110</v>
      </c>
      <c r="L11" s="322">
        <v>0</v>
      </c>
      <c r="M11" s="322">
        <v>0</v>
      </c>
      <c r="N11" s="322">
        <v>19</v>
      </c>
      <c r="O11" s="320"/>
      <c r="P11" s="292"/>
      <c r="Q11" s="292"/>
      <c r="R11" s="47">
        <f t="shared" si="0"/>
        <v>220</v>
      </c>
    </row>
    <row r="12" spans="1:18" s="25" customFormat="1" ht="23.25">
      <c r="A12" s="47">
        <v>7</v>
      </c>
      <c r="B12" s="59" t="s">
        <v>411</v>
      </c>
      <c r="C12" s="132" t="s">
        <v>126</v>
      </c>
      <c r="D12" s="47"/>
      <c r="E12" s="47"/>
      <c r="F12" s="47"/>
      <c r="G12" s="47"/>
      <c r="H12" s="132" t="s">
        <v>126</v>
      </c>
      <c r="I12" s="47"/>
      <c r="J12" s="322">
        <v>74</v>
      </c>
      <c r="K12" s="322">
        <v>71</v>
      </c>
      <c r="L12" s="322">
        <v>32</v>
      </c>
      <c r="M12" s="322">
        <v>19</v>
      </c>
      <c r="N12" s="322">
        <v>28</v>
      </c>
      <c r="O12" s="320"/>
      <c r="P12" s="292"/>
      <c r="Q12" s="292"/>
      <c r="R12" s="47">
        <f t="shared" si="0"/>
        <v>224</v>
      </c>
    </row>
    <row r="13" spans="1:18" s="25" customFormat="1" ht="24" thickBot="1">
      <c r="A13" s="206">
        <v>8</v>
      </c>
      <c r="B13" s="317" t="s">
        <v>61</v>
      </c>
      <c r="C13" s="318" t="s">
        <v>126</v>
      </c>
      <c r="D13" s="47"/>
      <c r="E13" s="47"/>
      <c r="F13" s="47"/>
      <c r="G13" s="47"/>
      <c r="H13" s="132" t="s">
        <v>126</v>
      </c>
      <c r="I13" s="47"/>
      <c r="J13" s="323">
        <v>128</v>
      </c>
      <c r="K13" s="323">
        <v>96</v>
      </c>
      <c r="L13" s="323">
        <v>37</v>
      </c>
      <c r="M13" s="323">
        <v>54</v>
      </c>
      <c r="N13" s="323">
        <v>40</v>
      </c>
      <c r="O13" s="320"/>
      <c r="P13" s="292"/>
      <c r="Q13" s="292"/>
      <c r="R13" s="206">
        <f t="shared" si="0"/>
        <v>355</v>
      </c>
    </row>
    <row r="14" spans="1:18" s="204" customFormat="1" ht="22.5" thickBot="1" thickTop="1">
      <c r="A14" s="203"/>
      <c r="B14" s="203" t="s">
        <v>160</v>
      </c>
      <c r="C14" s="173"/>
      <c r="D14" s="172"/>
      <c r="E14" s="192"/>
      <c r="F14" s="192"/>
      <c r="G14" s="192"/>
      <c r="H14" s="173"/>
      <c r="I14" s="192"/>
      <c r="J14" s="203">
        <f aca="true" t="shared" si="1" ref="J14:R14">SUM(J6:J13)</f>
        <v>755</v>
      </c>
      <c r="K14" s="203">
        <f t="shared" si="1"/>
        <v>443</v>
      </c>
      <c r="L14" s="203">
        <f t="shared" si="1"/>
        <v>179</v>
      </c>
      <c r="M14" s="203">
        <f t="shared" si="1"/>
        <v>197</v>
      </c>
      <c r="N14" s="203">
        <f t="shared" si="1"/>
        <v>283</v>
      </c>
      <c r="O14" s="203">
        <f t="shared" si="1"/>
        <v>0</v>
      </c>
      <c r="P14" s="203">
        <f t="shared" si="1"/>
        <v>0</v>
      </c>
      <c r="Q14" s="203">
        <f t="shared" si="1"/>
        <v>0</v>
      </c>
      <c r="R14" s="205">
        <f t="shared" si="1"/>
        <v>1857</v>
      </c>
    </row>
    <row r="15" spans="1:18" s="25" customFormat="1" ht="21.75" thickTop="1">
      <c r="A15" s="48">
        <v>13</v>
      </c>
      <c r="B15" s="202" t="s">
        <v>58</v>
      </c>
      <c r="C15" s="67"/>
      <c r="D15" s="67"/>
      <c r="E15" s="67" t="s">
        <v>126</v>
      </c>
      <c r="F15" s="191"/>
      <c r="G15" s="50"/>
      <c r="H15" s="67"/>
      <c r="I15" s="67" t="s">
        <v>126</v>
      </c>
      <c r="J15" s="48"/>
      <c r="K15" s="48"/>
      <c r="L15" s="48"/>
      <c r="M15" s="48"/>
      <c r="N15" s="48"/>
      <c r="O15" s="48">
        <v>67</v>
      </c>
      <c r="P15" s="48"/>
      <c r="Q15" s="48"/>
      <c r="R15" s="48">
        <f>SUM(O15:Q15)</f>
        <v>67</v>
      </c>
    </row>
    <row r="16" spans="1:18" s="25" customFormat="1" ht="21">
      <c r="A16" s="47">
        <v>14</v>
      </c>
      <c r="B16" s="54" t="s">
        <v>206</v>
      </c>
      <c r="C16" s="132"/>
      <c r="D16" s="132"/>
      <c r="E16" s="132" t="s">
        <v>126</v>
      </c>
      <c r="F16" s="49"/>
      <c r="G16" s="49"/>
      <c r="H16" s="68"/>
      <c r="I16" s="132" t="s">
        <v>126</v>
      </c>
      <c r="J16" s="47"/>
      <c r="K16" s="47"/>
      <c r="L16" s="47"/>
      <c r="M16" s="47"/>
      <c r="N16" s="47"/>
      <c r="O16" s="47">
        <v>221</v>
      </c>
      <c r="P16" s="47"/>
      <c r="Q16" s="47"/>
      <c r="R16" s="47">
        <f>SUM(O16:Q16)</f>
        <v>221</v>
      </c>
    </row>
    <row r="17" spans="1:18" s="25" customFormat="1" ht="21">
      <c r="A17" s="47">
        <v>15</v>
      </c>
      <c r="B17" s="49" t="s">
        <v>65</v>
      </c>
      <c r="C17" s="132"/>
      <c r="D17" s="49"/>
      <c r="E17" s="49"/>
      <c r="F17" s="132" t="s">
        <v>126</v>
      </c>
      <c r="G17" s="49"/>
      <c r="H17" s="68"/>
      <c r="I17" s="132" t="s">
        <v>126</v>
      </c>
      <c r="J17" s="49"/>
      <c r="K17" s="47"/>
      <c r="L17" s="47"/>
      <c r="M17" s="47"/>
      <c r="N17" s="47"/>
      <c r="O17" s="47"/>
      <c r="P17" s="47">
        <v>43</v>
      </c>
      <c r="Q17" s="47"/>
      <c r="R17" s="47">
        <f>SUM(O17:Q17)</f>
        <v>43</v>
      </c>
    </row>
    <row r="18" spans="1:18" s="25" customFormat="1" ht="21.75" thickBot="1">
      <c r="A18" s="66">
        <v>16</v>
      </c>
      <c r="B18" s="52" t="s">
        <v>66</v>
      </c>
      <c r="C18" s="184"/>
      <c r="D18" s="52"/>
      <c r="E18" s="52"/>
      <c r="F18" s="66"/>
      <c r="G18" s="184" t="s">
        <v>126</v>
      </c>
      <c r="H18" s="190"/>
      <c r="I18" s="184" t="s">
        <v>126</v>
      </c>
      <c r="J18" s="52"/>
      <c r="K18" s="66"/>
      <c r="L18" s="66"/>
      <c r="M18" s="66"/>
      <c r="N18" s="66"/>
      <c r="O18" s="66"/>
      <c r="P18" s="66"/>
      <c r="Q18" s="66">
        <v>16</v>
      </c>
      <c r="R18" s="66">
        <v>16</v>
      </c>
    </row>
    <row r="19" spans="1:18" s="116" customFormat="1" ht="22.5" thickBot="1" thickTop="1">
      <c r="A19" s="203"/>
      <c r="B19" s="203" t="s">
        <v>160</v>
      </c>
      <c r="C19" s="203"/>
      <c r="D19" s="203"/>
      <c r="E19" s="203"/>
      <c r="F19" s="203"/>
      <c r="G19" s="203"/>
      <c r="H19" s="203"/>
      <c r="I19" s="203"/>
      <c r="J19" s="203">
        <f>SUM(J15:J18)</f>
        <v>0</v>
      </c>
      <c r="K19" s="203">
        <f aca="true" t="shared" si="2" ref="K19:Q19">SUM(K15:K18)</f>
        <v>0</v>
      </c>
      <c r="L19" s="203">
        <f t="shared" si="2"/>
        <v>0</v>
      </c>
      <c r="M19" s="203">
        <f t="shared" si="2"/>
        <v>0</v>
      </c>
      <c r="N19" s="203">
        <f t="shared" si="2"/>
        <v>0</v>
      </c>
      <c r="O19" s="203">
        <f t="shared" si="2"/>
        <v>288</v>
      </c>
      <c r="P19" s="203">
        <f t="shared" si="2"/>
        <v>43</v>
      </c>
      <c r="Q19" s="203">
        <f t="shared" si="2"/>
        <v>16</v>
      </c>
      <c r="R19" s="205">
        <f>SUM(R15:R18)</f>
        <v>347</v>
      </c>
    </row>
    <row r="20" spans="1:18" ht="22.5" thickBot="1" thickTop="1">
      <c r="A20" s="203"/>
      <c r="B20" s="203" t="s">
        <v>292</v>
      </c>
      <c r="C20" s="203"/>
      <c r="D20" s="203"/>
      <c r="E20" s="203"/>
      <c r="F20" s="203"/>
      <c r="G20" s="203"/>
      <c r="H20" s="203"/>
      <c r="I20" s="203"/>
      <c r="J20" s="203">
        <f>SUM(J19,J14)</f>
        <v>755</v>
      </c>
      <c r="K20" s="203">
        <f aca="true" t="shared" si="3" ref="K20:Q20">SUM(K19,K14)</f>
        <v>443</v>
      </c>
      <c r="L20" s="203">
        <f t="shared" si="3"/>
        <v>179</v>
      </c>
      <c r="M20" s="203">
        <f t="shared" si="3"/>
        <v>197</v>
      </c>
      <c r="N20" s="203">
        <f t="shared" si="3"/>
        <v>283</v>
      </c>
      <c r="O20" s="203">
        <f t="shared" si="3"/>
        <v>288</v>
      </c>
      <c r="P20" s="203">
        <f t="shared" si="3"/>
        <v>43</v>
      </c>
      <c r="Q20" s="203">
        <f t="shared" si="3"/>
        <v>16</v>
      </c>
      <c r="R20" s="207">
        <f>SUM(R14+R19)</f>
        <v>2204</v>
      </c>
    </row>
    <row r="21" ht="18.75" thickTop="1"/>
  </sheetData>
  <mergeCells count="14">
    <mergeCell ref="O3:Q3"/>
    <mergeCell ref="J3:N3"/>
    <mergeCell ref="R3:R5"/>
    <mergeCell ref="C4:C5"/>
    <mergeCell ref="D4:D5"/>
    <mergeCell ref="E4:E5"/>
    <mergeCell ref="F4:F5"/>
    <mergeCell ref="G4:G5"/>
    <mergeCell ref="H4:H5"/>
    <mergeCell ref="I4:I5"/>
    <mergeCell ref="A3:A5"/>
    <mergeCell ref="B3:B5"/>
    <mergeCell ref="C3:G3"/>
    <mergeCell ref="H3:I3"/>
  </mergeCells>
  <printOptions/>
  <pageMargins left="0.25" right="0.25" top="0.78740157480315" bottom="0.590551181102362" header="0.511811023622047" footer="0.511811023622047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D1">
      <selection activeCell="J13" sqref="J13"/>
    </sheetView>
  </sheetViews>
  <sheetFormatPr defaultColWidth="9.140625" defaultRowHeight="12.75"/>
  <cols>
    <col min="1" max="1" width="5.421875" style="25" customWidth="1"/>
    <col min="2" max="2" width="41.00390625" style="25" customWidth="1"/>
    <col min="3" max="3" width="13.00390625" style="27" customWidth="1"/>
    <col min="4" max="4" width="10.421875" style="25" customWidth="1"/>
    <col min="5" max="5" width="11.00390625" style="25" customWidth="1"/>
    <col min="6" max="6" width="12.8515625" style="28" customWidth="1"/>
    <col min="7" max="7" width="7.7109375" style="25" customWidth="1"/>
    <col min="8" max="8" width="5.8515625" style="25" customWidth="1"/>
    <col min="9" max="9" width="6.00390625" style="25" customWidth="1"/>
    <col min="10" max="10" width="5.8515625" style="25" customWidth="1"/>
    <col min="11" max="11" width="5.7109375" style="25" customWidth="1"/>
    <col min="12" max="12" width="15.57421875" style="26" customWidth="1"/>
    <col min="13" max="16384" width="9.140625" style="25" customWidth="1"/>
  </cols>
  <sheetData>
    <row r="1" ht="21">
      <c r="A1" s="25" t="s">
        <v>56</v>
      </c>
    </row>
    <row r="2" ht="21">
      <c r="A2" s="25" t="s">
        <v>207</v>
      </c>
    </row>
    <row r="3" ht="21">
      <c r="A3" s="25" t="s">
        <v>208</v>
      </c>
    </row>
    <row r="4" ht="21">
      <c r="A4" s="25" t="s">
        <v>190</v>
      </c>
    </row>
    <row r="5" ht="21">
      <c r="A5" s="25" t="s">
        <v>57</v>
      </c>
    </row>
    <row r="6" spans="1:12" s="96" customFormat="1" ht="23.25" customHeight="1">
      <c r="A6" s="388" t="s">
        <v>158</v>
      </c>
      <c r="B6" s="388" t="s">
        <v>97</v>
      </c>
      <c r="C6" s="407" t="s">
        <v>134</v>
      </c>
      <c r="D6" s="416" t="s">
        <v>135</v>
      </c>
      <c r="E6" s="417"/>
      <c r="F6" s="421" t="s">
        <v>98</v>
      </c>
      <c r="G6" s="424" t="s">
        <v>209</v>
      </c>
      <c r="H6" s="424"/>
      <c r="I6" s="424"/>
      <c r="J6" s="424"/>
      <c r="K6" s="424"/>
      <c r="L6" s="420" t="s">
        <v>211</v>
      </c>
    </row>
    <row r="7" spans="1:12" s="96" customFormat="1" ht="23.25" customHeight="1">
      <c r="A7" s="389"/>
      <c r="B7" s="414"/>
      <c r="C7" s="425"/>
      <c r="D7" s="418"/>
      <c r="E7" s="419"/>
      <c r="F7" s="422"/>
      <c r="G7" s="424"/>
      <c r="H7" s="424"/>
      <c r="I7" s="424"/>
      <c r="J7" s="424"/>
      <c r="K7" s="424"/>
      <c r="L7" s="420"/>
    </row>
    <row r="8" spans="1:12" s="96" customFormat="1" ht="21">
      <c r="A8" s="413"/>
      <c r="B8" s="415"/>
      <c r="C8" s="408"/>
      <c r="D8" s="358" t="s">
        <v>132</v>
      </c>
      <c r="E8" s="358" t="s">
        <v>133</v>
      </c>
      <c r="F8" s="423"/>
      <c r="G8" s="347">
        <v>1</v>
      </c>
      <c r="H8" s="347">
        <v>2</v>
      </c>
      <c r="I8" s="347">
        <v>3</v>
      </c>
      <c r="J8" s="347">
        <v>4</v>
      </c>
      <c r="K8" s="347">
        <v>5</v>
      </c>
      <c r="L8" s="420"/>
    </row>
    <row r="9" spans="1:12" ht="21">
      <c r="A9" s="11"/>
      <c r="B9" s="84"/>
      <c r="C9" s="11"/>
      <c r="D9" s="55" t="s">
        <v>126</v>
      </c>
      <c r="E9" s="11"/>
      <c r="F9" s="89"/>
      <c r="G9" s="55" t="s">
        <v>126</v>
      </c>
      <c r="H9" s="11"/>
      <c r="I9" s="11"/>
      <c r="J9" s="11"/>
      <c r="K9" s="11"/>
      <c r="L9" s="84"/>
    </row>
    <row r="10" spans="1:12" ht="22.5" customHeight="1">
      <c r="A10" s="11"/>
      <c r="B10" s="166"/>
      <c r="C10" s="11"/>
      <c r="D10" s="11"/>
      <c r="E10" s="55"/>
      <c r="F10" s="89"/>
      <c r="G10" s="11"/>
      <c r="H10" s="11"/>
      <c r="I10" s="11"/>
      <c r="J10" s="11"/>
      <c r="K10" s="11"/>
      <c r="L10" s="382"/>
    </row>
    <row r="11" spans="1:12" ht="21">
      <c r="A11" s="11"/>
      <c r="B11" s="24"/>
      <c r="C11" s="11"/>
      <c r="D11" s="55"/>
      <c r="E11" s="11"/>
      <c r="F11" s="89"/>
      <c r="G11" s="11"/>
      <c r="H11" s="11"/>
      <c r="I11" s="11"/>
      <c r="J11" s="11"/>
      <c r="K11" s="11"/>
      <c r="L11" s="84"/>
    </row>
    <row r="12" spans="1:12" ht="21.75" thickBot="1">
      <c r="A12" s="11"/>
      <c r="B12" s="24"/>
      <c r="C12" s="11"/>
      <c r="D12" s="55"/>
      <c r="E12" s="11"/>
      <c r="F12" s="89"/>
      <c r="G12" s="11"/>
      <c r="H12" s="11"/>
      <c r="I12" s="11"/>
      <c r="J12" s="11"/>
      <c r="K12" s="11"/>
      <c r="L12" s="84"/>
    </row>
    <row r="13" spans="1:12" s="115" customFormat="1" ht="22.5" thickBot="1" thickTop="1">
      <c r="A13" s="172"/>
      <c r="B13" s="172" t="s">
        <v>75</v>
      </c>
      <c r="C13" s="371">
        <f>SUM(C9:C12)</f>
        <v>0</v>
      </c>
      <c r="D13" s="174"/>
      <c r="E13" s="174"/>
      <c r="F13" s="174">
        <f>SUM(F9:F12)</f>
        <v>0</v>
      </c>
      <c r="G13" s="172"/>
      <c r="H13" s="172"/>
      <c r="I13" s="172"/>
      <c r="J13" s="172"/>
      <c r="K13" s="172"/>
      <c r="L13" s="383"/>
    </row>
    <row r="14" spans="1:12" ht="21.75" thickTop="1">
      <c r="A14" s="11"/>
      <c r="B14" s="82"/>
      <c r="C14" s="11"/>
      <c r="D14" s="11"/>
      <c r="E14" s="11"/>
      <c r="F14" s="89"/>
      <c r="G14" s="11"/>
      <c r="H14" s="11"/>
      <c r="I14" s="11"/>
      <c r="J14" s="11"/>
      <c r="K14" s="11"/>
      <c r="L14" s="382"/>
    </row>
    <row r="15" spans="1:12" ht="21">
      <c r="A15" s="165"/>
      <c r="B15" s="82"/>
      <c r="C15" s="11"/>
      <c r="D15" s="11"/>
      <c r="E15" s="11"/>
      <c r="F15" s="89"/>
      <c r="G15" s="11"/>
      <c r="H15" s="11"/>
      <c r="I15" s="11"/>
      <c r="J15" s="11"/>
      <c r="K15" s="11"/>
      <c r="L15" s="382"/>
    </row>
    <row r="16" spans="1:12" ht="21">
      <c r="A16" s="11"/>
      <c r="B16" s="82"/>
      <c r="C16" s="11"/>
      <c r="D16" s="11"/>
      <c r="E16" s="11"/>
      <c r="F16" s="89"/>
      <c r="G16" s="11"/>
      <c r="H16" s="11"/>
      <c r="I16" s="11"/>
      <c r="J16" s="11"/>
      <c r="K16" s="11"/>
      <c r="L16" s="382"/>
    </row>
    <row r="17" spans="1:12" ht="21">
      <c r="A17" s="165"/>
      <c r="B17" s="82"/>
      <c r="C17" s="11"/>
      <c r="D17" s="11"/>
      <c r="E17" s="11"/>
      <c r="F17" s="89"/>
      <c r="G17" s="11"/>
      <c r="H17" s="11"/>
      <c r="I17" s="11"/>
      <c r="J17" s="11"/>
      <c r="K17" s="11"/>
      <c r="L17" s="382"/>
    </row>
    <row r="18" spans="1:12" ht="21">
      <c r="A18" s="11"/>
      <c r="B18" s="82"/>
      <c r="C18" s="11"/>
      <c r="D18" s="11"/>
      <c r="E18" s="11"/>
      <c r="F18" s="89"/>
      <c r="G18" s="11"/>
      <c r="H18" s="11"/>
      <c r="I18" s="11"/>
      <c r="J18" s="11"/>
      <c r="K18" s="11"/>
      <c r="L18" s="382"/>
    </row>
    <row r="19" spans="1:12" ht="21.75" thickBot="1">
      <c r="A19" s="165"/>
      <c r="B19" s="84"/>
      <c r="C19" s="11"/>
      <c r="D19" s="11"/>
      <c r="E19" s="11"/>
      <c r="F19" s="89"/>
      <c r="G19" s="11"/>
      <c r="H19" s="11"/>
      <c r="I19" s="11"/>
      <c r="J19" s="11"/>
      <c r="K19" s="11"/>
      <c r="L19" s="382"/>
    </row>
    <row r="20" spans="1:12" s="115" customFormat="1" ht="22.5" thickBot="1" thickTop="1">
      <c r="A20" s="172"/>
      <c r="B20" s="172" t="s">
        <v>76</v>
      </c>
      <c r="C20" s="371">
        <f>SUM(C14:C19)</f>
        <v>0</v>
      </c>
      <c r="D20" s="174"/>
      <c r="E20" s="174"/>
      <c r="F20" s="174">
        <f>SUM(F14:F19)</f>
        <v>0</v>
      </c>
      <c r="G20" s="172"/>
      <c r="H20" s="172"/>
      <c r="I20" s="172"/>
      <c r="J20" s="172"/>
      <c r="K20" s="172"/>
      <c r="L20" s="383"/>
    </row>
    <row r="21" spans="1:12" s="381" customFormat="1" ht="21.75" thickTop="1">
      <c r="A21" s="11"/>
      <c r="B21" s="166"/>
      <c r="C21" s="11"/>
      <c r="D21" s="55"/>
      <c r="E21" s="11"/>
      <c r="F21" s="89"/>
      <c r="G21" s="11"/>
      <c r="H21" s="11"/>
      <c r="I21" s="11"/>
      <c r="J21" s="11"/>
      <c r="K21" s="11"/>
      <c r="L21" s="84"/>
    </row>
    <row r="22" spans="1:12" s="115" customFormat="1" ht="21">
      <c r="A22" s="374"/>
      <c r="B22" s="374"/>
      <c r="C22" s="375"/>
      <c r="D22" s="376"/>
      <c r="E22" s="376"/>
      <c r="F22" s="376"/>
      <c r="G22" s="374"/>
      <c r="H22" s="374"/>
      <c r="I22" s="374"/>
      <c r="J22" s="374"/>
      <c r="K22" s="374"/>
      <c r="L22" s="384"/>
    </row>
    <row r="23" spans="1:12" ht="21">
      <c r="A23" s="11"/>
      <c r="B23" s="167"/>
      <c r="C23" s="168"/>
      <c r="D23" s="11"/>
      <c r="E23" s="11"/>
      <c r="F23" s="169"/>
      <c r="G23" s="11"/>
      <c r="H23" s="11"/>
      <c r="I23" s="11"/>
      <c r="J23" s="11"/>
      <c r="K23" s="11"/>
      <c r="L23" s="83"/>
    </row>
    <row r="24" spans="1:13" s="381" customFormat="1" ht="21.75" thickBot="1">
      <c r="A24" s="11"/>
      <c r="B24" s="170"/>
      <c r="C24" s="11"/>
      <c r="D24" s="11"/>
      <c r="E24" s="11"/>
      <c r="F24" s="89"/>
      <c r="G24" s="11"/>
      <c r="H24" s="11"/>
      <c r="I24" s="11"/>
      <c r="J24" s="11"/>
      <c r="K24" s="11"/>
      <c r="L24" s="84"/>
      <c r="M24" s="25"/>
    </row>
    <row r="25" spans="1:12" s="115" customFormat="1" ht="43.5" thickBot="1" thickTop="1">
      <c r="A25" s="172"/>
      <c r="B25" s="172" t="s">
        <v>198</v>
      </c>
      <c r="C25" s="371">
        <f>SUM(C23:C24)</f>
        <v>0</v>
      </c>
      <c r="D25" s="174"/>
      <c r="E25" s="174"/>
      <c r="F25" s="174">
        <f>SUM(F23:F24)</f>
        <v>0</v>
      </c>
      <c r="G25" s="172"/>
      <c r="H25" s="172"/>
      <c r="I25" s="172"/>
      <c r="J25" s="172"/>
      <c r="K25" s="172"/>
      <c r="L25" s="383"/>
    </row>
    <row r="26" spans="1:12" ht="21.75" thickTop="1">
      <c r="A26" s="11"/>
      <c r="B26" s="98"/>
      <c r="C26" s="11"/>
      <c r="D26" s="55"/>
      <c r="E26" s="11"/>
      <c r="F26" s="89"/>
      <c r="G26" s="11"/>
      <c r="H26" s="11"/>
      <c r="I26" s="11"/>
      <c r="J26" s="11"/>
      <c r="K26" s="11"/>
      <c r="L26" s="84"/>
    </row>
    <row r="27" spans="1:12" ht="21.75" thickBot="1">
      <c r="A27" s="11"/>
      <c r="B27" s="84"/>
      <c r="C27" s="11"/>
      <c r="D27" s="11"/>
      <c r="E27" s="11"/>
      <c r="F27" s="89"/>
      <c r="G27" s="11"/>
      <c r="H27" s="11"/>
      <c r="I27" s="11"/>
      <c r="J27" s="11"/>
      <c r="K27" s="11"/>
      <c r="L27" s="84"/>
    </row>
    <row r="28" spans="1:12" s="115" customFormat="1" ht="22.5" thickBot="1" thickTop="1">
      <c r="A28" s="172"/>
      <c r="B28" s="172" t="s">
        <v>257</v>
      </c>
      <c r="C28" s="371">
        <f>SUM(C26:C27)</f>
        <v>0</v>
      </c>
      <c r="D28" s="174"/>
      <c r="E28" s="174"/>
      <c r="F28" s="174">
        <f>SUM(F26:F27)</f>
        <v>0</v>
      </c>
      <c r="G28" s="172"/>
      <c r="H28" s="172"/>
      <c r="I28" s="172"/>
      <c r="J28" s="172"/>
      <c r="K28" s="172"/>
      <c r="L28" s="383"/>
    </row>
    <row r="29" spans="1:12" s="115" customFormat="1" ht="21.75" thickTop="1">
      <c r="A29" s="165"/>
      <c r="B29" s="90"/>
      <c r="C29" s="372"/>
      <c r="D29" s="165"/>
      <c r="E29" s="258"/>
      <c r="F29" s="258"/>
      <c r="G29" s="165"/>
      <c r="H29" s="165"/>
      <c r="I29" s="165"/>
      <c r="J29" s="165"/>
      <c r="K29" s="165"/>
      <c r="L29" s="90"/>
    </row>
    <row r="30" spans="1:12" s="115" customFormat="1" ht="21">
      <c r="A30" s="11"/>
      <c r="B30" s="84"/>
      <c r="C30" s="89"/>
      <c r="D30" s="11"/>
      <c r="E30" s="85"/>
      <c r="F30" s="85"/>
      <c r="G30" s="11"/>
      <c r="H30" s="11"/>
      <c r="I30" s="11"/>
      <c r="J30" s="11"/>
      <c r="K30" s="11"/>
      <c r="L30" s="84"/>
    </row>
    <row r="31" spans="1:12" s="115" customFormat="1" ht="21">
      <c r="A31" s="261"/>
      <c r="B31" s="242"/>
      <c r="C31" s="261"/>
      <c r="D31" s="261"/>
      <c r="E31" s="261"/>
      <c r="F31" s="263"/>
      <c r="G31" s="261"/>
      <c r="H31" s="261"/>
      <c r="I31" s="261"/>
      <c r="J31" s="261"/>
      <c r="K31" s="261"/>
      <c r="L31" s="385"/>
    </row>
    <row r="32" spans="1:12" s="115" customFormat="1" ht="21">
      <c r="A32" s="11"/>
      <c r="B32" s="84"/>
      <c r="C32" s="11"/>
      <c r="D32" s="11"/>
      <c r="E32" s="11"/>
      <c r="F32" s="89"/>
      <c r="G32" s="11"/>
      <c r="H32" s="11"/>
      <c r="I32" s="11"/>
      <c r="J32" s="11"/>
      <c r="K32" s="11"/>
      <c r="L32" s="382"/>
    </row>
    <row r="33" spans="1:12" s="115" customFormat="1" ht="21.75" thickBot="1">
      <c r="A33" s="264"/>
      <c r="B33" s="264" t="s">
        <v>291</v>
      </c>
      <c r="C33" s="373">
        <f>SUM(C29:C32)</f>
        <v>0</v>
      </c>
      <c r="D33" s="265"/>
      <c r="E33" s="265"/>
      <c r="F33" s="265">
        <f>SUM(F29:F32)</f>
        <v>0</v>
      </c>
      <c r="G33" s="264"/>
      <c r="H33" s="264"/>
      <c r="I33" s="264"/>
      <c r="J33" s="264"/>
      <c r="K33" s="264"/>
      <c r="L33" s="386"/>
    </row>
    <row r="34" spans="1:12" s="197" customFormat="1" ht="21.75" thickTop="1">
      <c r="A34" s="377"/>
      <c r="B34" s="377"/>
      <c r="C34" s="378"/>
      <c r="D34" s="379"/>
      <c r="E34" s="379"/>
      <c r="F34" s="379">
        <f>SUM(F13+F20+F25+F28+F33)</f>
        <v>0</v>
      </c>
      <c r="G34" s="380"/>
      <c r="H34" s="380"/>
      <c r="I34" s="380"/>
      <c r="J34" s="380"/>
      <c r="K34" s="380"/>
      <c r="L34" s="387"/>
    </row>
  </sheetData>
  <mergeCells count="7">
    <mergeCell ref="A6:A8"/>
    <mergeCell ref="B6:B8"/>
    <mergeCell ref="D6:E7"/>
    <mergeCell ref="L6:L8"/>
    <mergeCell ref="F6:F8"/>
    <mergeCell ref="G6:K7"/>
    <mergeCell ref="C6:C8"/>
  </mergeCells>
  <printOptions/>
  <pageMargins left="0.47244094488189" right="0.222440945" top="0.393700787401575" bottom="0.4" header="0.511811023622047" footer="0.51181102362204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 Do 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Aoy</cp:lastModifiedBy>
  <cp:lastPrinted>2010-03-26T08:26:31Z</cp:lastPrinted>
  <dcterms:created xsi:type="dcterms:W3CDTF">2007-07-24T14:16:35Z</dcterms:created>
  <dcterms:modified xsi:type="dcterms:W3CDTF">2010-03-31T08:37:39Z</dcterms:modified>
  <cp:category/>
  <cp:version/>
  <cp:contentType/>
  <cp:contentStatus/>
</cp:coreProperties>
</file>