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<sst xmlns="http://schemas.openxmlformats.org/spreadsheetml/2006/main" count="34" uniqueCount="24">
  <si>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รหัส</t>
  </si>
  <si>
    <t>ชื่อ - สกุล</t>
  </si>
  <si>
    <t>ผู้บริหาร</t>
  </si>
  <si>
    <t>ครูพี่เลี้ยง</t>
  </si>
  <si>
    <t>สรุป</t>
  </si>
  <si>
    <t>TQF</t>
  </si>
  <si>
    <t>รวม</t>
  </si>
  <si>
    <t>คุณธรรม</t>
  </si>
  <si>
    <t>ความรู้</t>
  </si>
  <si>
    <t>ทักษะทางปัญญา</t>
  </si>
  <si>
    <t>ทักษะความสัมพัน์ระหว่างบุคคล</t>
  </si>
  <si>
    <t>ทักษะการวิเคราะห์เชิงตัวเลข</t>
  </si>
  <si>
    <t>ทักษะการจัดการเรียนรู้</t>
  </si>
  <si>
    <t>เกรด</t>
  </si>
  <si>
    <t>คุณลักษณะและการปฏิบัติตน</t>
  </si>
  <si>
    <t>บันทึกการศึกษาและสังเกต</t>
  </si>
  <si>
    <t>การมีส่วนร่วม</t>
  </si>
  <si>
    <t>ผู้สอน</t>
  </si>
  <si>
    <t>การเข้าร่วมกิจกรรมในชั้นเรียน</t>
  </si>
  <si>
    <t>แผ่นพับประชาสัมพันธ์</t>
  </si>
  <si>
    <t>วีดีทัศน์แนะนำโรงเรียน</t>
  </si>
  <si>
    <t>ฝ่ายฝึกฯ</t>
  </si>
  <si>
    <t>การปฐมนิเทศและแลกเปลี่ยน</t>
  </si>
  <si>
    <t>ทดสอบ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</si>
</sst>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6"/>
      <name val="Angsana New"/>
      <family val="1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4" borderId="10" xfId="0" applyFill="1" applyBorder="1" applyAlignment="1">
      <alignment horizontal="center" textRotation="90"/>
    </xf>
    <xf numFmtId="0" fontId="0" fillId="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5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0" fillId="5" borderId="12" xfId="0" applyFill="1" applyBorder="1" applyAlignment="1">
      <alignment/>
    </xf>
    <xf numFmtId="0" fontId="0" fillId="35" borderId="10" xfId="0" applyFill="1" applyBorder="1" applyAlignment="1">
      <alignment horizontal="center" textRotation="90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36" fillId="0" borderId="10" xfId="0" applyFont="1" applyBorder="1" applyAlignment="1">
      <alignment/>
    </xf>
    <xf numFmtId="0" fontId="36" fillId="5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9.8515625" style="0" customWidth="1"/>
    <col min="2" max="2" width="25.421875" style="0" customWidth="1"/>
    <col min="3" max="3" width="6.57421875" style="0" customWidth="1"/>
    <col min="4" max="6" width="6.57421875" style="9" customWidth="1"/>
    <col min="7" max="9" width="6.57421875" style="0" customWidth="1"/>
    <col min="10" max="10" width="6.57421875" style="16" customWidth="1"/>
    <col min="11" max="11" width="6.57421875" style="9" customWidth="1"/>
    <col min="12" max="18" width="9.00390625" style="10" customWidth="1"/>
    <col min="20" max="25" width="9.00390625" style="11" customWidth="1"/>
  </cols>
  <sheetData>
    <row r="1" spans="1:27" ht="14.25">
      <c r="A1" s="1" t="s">
        <v>0</v>
      </c>
      <c r="B1" s="1" t="s">
        <v>1</v>
      </c>
      <c r="C1" s="12" t="s">
        <v>2</v>
      </c>
      <c r="D1" s="33" t="s">
        <v>3</v>
      </c>
      <c r="E1" s="34"/>
      <c r="F1" s="35"/>
      <c r="G1" s="36" t="s">
        <v>17</v>
      </c>
      <c r="H1" s="37"/>
      <c r="I1" s="37"/>
      <c r="J1" s="37"/>
      <c r="K1" s="13" t="s">
        <v>21</v>
      </c>
      <c r="L1" s="27" t="s">
        <v>4</v>
      </c>
      <c r="M1" s="28"/>
      <c r="N1" s="28"/>
      <c r="O1" s="28"/>
      <c r="P1" s="28"/>
      <c r="Q1" s="28"/>
      <c r="R1" s="29"/>
      <c r="S1" s="1"/>
      <c r="T1" s="30" t="s">
        <v>5</v>
      </c>
      <c r="U1" s="31"/>
      <c r="V1" s="31"/>
      <c r="W1" s="31"/>
      <c r="X1" s="31"/>
      <c r="Y1" s="32"/>
      <c r="Z1" s="1"/>
      <c r="AA1" s="1"/>
    </row>
    <row r="2" spans="1:27" ht="148.5">
      <c r="A2" s="2"/>
      <c r="B2" s="2"/>
      <c r="C2" s="2" t="s">
        <v>14</v>
      </c>
      <c r="D2" s="3" t="s">
        <v>14</v>
      </c>
      <c r="E2" s="3" t="s">
        <v>15</v>
      </c>
      <c r="F2" s="3" t="s">
        <v>16</v>
      </c>
      <c r="G2" s="14" t="s">
        <v>15</v>
      </c>
      <c r="H2" s="2" t="s">
        <v>18</v>
      </c>
      <c r="I2" s="2" t="s">
        <v>19</v>
      </c>
      <c r="J2" s="14" t="s">
        <v>20</v>
      </c>
      <c r="K2" s="3" t="s">
        <v>22</v>
      </c>
      <c r="L2" s="4" t="s">
        <v>14</v>
      </c>
      <c r="M2" s="4" t="s">
        <v>15</v>
      </c>
      <c r="N2" s="4" t="s">
        <v>16</v>
      </c>
      <c r="O2" s="4" t="s">
        <v>18</v>
      </c>
      <c r="P2" s="4" t="s">
        <v>19</v>
      </c>
      <c r="Q2" s="4" t="s">
        <v>20</v>
      </c>
      <c r="R2" s="4" t="s">
        <v>22</v>
      </c>
      <c r="S2" s="1" t="s">
        <v>6</v>
      </c>
      <c r="T2" s="5" t="s">
        <v>7</v>
      </c>
      <c r="U2" s="5" t="s">
        <v>8</v>
      </c>
      <c r="V2" s="5" t="s">
        <v>9</v>
      </c>
      <c r="W2" s="5" t="s">
        <v>10</v>
      </c>
      <c r="X2" s="5" t="s">
        <v>11</v>
      </c>
      <c r="Y2" s="5" t="s">
        <v>12</v>
      </c>
      <c r="Z2" s="1" t="s">
        <v>6</v>
      </c>
      <c r="AA2" s="1" t="s">
        <v>13</v>
      </c>
    </row>
    <row r="3" spans="1:27" ht="14.25">
      <c r="A3" s="1"/>
      <c r="B3" s="1"/>
      <c r="C3" s="1">
        <v>100</v>
      </c>
      <c r="D3" s="6">
        <v>100</v>
      </c>
      <c r="E3" s="6">
        <v>60</v>
      </c>
      <c r="F3" s="6">
        <v>75</v>
      </c>
      <c r="G3" s="1">
        <v>60</v>
      </c>
      <c r="H3" s="1">
        <v>10</v>
      </c>
      <c r="I3" s="1">
        <v>10</v>
      </c>
      <c r="J3" s="15">
        <v>15</v>
      </c>
      <c r="K3" s="6">
        <v>10</v>
      </c>
      <c r="L3" s="7">
        <v>10</v>
      </c>
      <c r="M3" s="7">
        <v>30</v>
      </c>
      <c r="N3" s="7">
        <v>15</v>
      </c>
      <c r="O3" s="7">
        <v>10</v>
      </c>
      <c r="P3" s="7">
        <v>10</v>
      </c>
      <c r="Q3" s="7">
        <v>15</v>
      </c>
      <c r="R3" s="7">
        <v>10</v>
      </c>
      <c r="S3" s="1">
        <v>100</v>
      </c>
      <c r="T3" s="8">
        <v>20</v>
      </c>
      <c r="U3" s="8">
        <v>20</v>
      </c>
      <c r="V3" s="8">
        <v>15</v>
      </c>
      <c r="W3" s="8">
        <v>20</v>
      </c>
      <c r="X3" s="8">
        <v>10</v>
      </c>
      <c r="Y3" s="8">
        <v>15</v>
      </c>
      <c r="Z3" s="1">
        <f>SUM(T3:Y3)</f>
        <v>100</v>
      </c>
      <c r="AA3" s="1"/>
    </row>
    <row r="4" spans="1:27" s="24" customFormat="1" ht="23.25">
      <c r="A4" s="25">
        <v>52111030</v>
      </c>
      <c r="B4" s="26" t="s">
        <v>23</v>
      </c>
      <c r="C4" s="17">
        <v>100</v>
      </c>
      <c r="D4" s="18">
        <v>90</v>
      </c>
      <c r="E4" s="18">
        <v>55</v>
      </c>
      <c r="F4" s="18">
        <v>60</v>
      </c>
      <c r="G4" s="19">
        <v>55</v>
      </c>
      <c r="H4" s="19">
        <v>9</v>
      </c>
      <c r="I4" s="19">
        <v>10</v>
      </c>
      <c r="J4" s="19">
        <v>12</v>
      </c>
      <c r="K4" s="18">
        <v>9</v>
      </c>
      <c r="L4" s="20">
        <f>(C4/20)+(D4/20)</f>
        <v>9.5</v>
      </c>
      <c r="M4" s="21">
        <f>(E4/4)+(G4/4)</f>
        <v>27.5</v>
      </c>
      <c r="N4" s="21">
        <f>F4/5</f>
        <v>12</v>
      </c>
      <c r="O4" s="21">
        <f>H4</f>
        <v>9</v>
      </c>
      <c r="P4" s="21">
        <f>I4</f>
        <v>10</v>
      </c>
      <c r="Q4" s="21">
        <f>J4</f>
        <v>12</v>
      </c>
      <c r="R4" s="21">
        <f>K4</f>
        <v>9</v>
      </c>
      <c r="S4" s="22">
        <f>SUM(L4:R4)</f>
        <v>89</v>
      </c>
      <c r="T4" s="23">
        <f>L4+O4</f>
        <v>18.5</v>
      </c>
      <c r="U4" s="23">
        <f>M4*20/30</f>
        <v>18.333333333333332</v>
      </c>
      <c r="V4" s="23">
        <f>Q4</f>
        <v>12</v>
      </c>
      <c r="W4" s="23">
        <f>R4+(M4*10/30)</f>
        <v>18.166666666666664</v>
      </c>
      <c r="X4" s="23">
        <f>P4</f>
        <v>10</v>
      </c>
      <c r="Y4" s="23">
        <f>N4</f>
        <v>12</v>
      </c>
      <c r="Z4" s="22">
        <f aca="true" t="shared" si="0" ref="Z4:Z30">T4+U4+V4+W4+X4+Y4</f>
        <v>89</v>
      </c>
      <c r="AA4" s="22" t="str">
        <f aca="true" t="shared" si="1" ref="AA4:AA30">IF(INT(Z4)&gt;=90,"A",IF(INT(Z4)&gt;=85,"B+",IF(INT(Z4)&gt;=80,"B",IF(INT(Z4)&gt;=75,"C+",IF(INT(Z4)&gt;=70,"C",IF(INT(Z4)&gt;=65,"D+",IF(INT(Z4)&gt;=60,"D","E")))))))</f>
        <v>B+</v>
      </c>
    </row>
    <row r="5" spans="1:27" s="24" customFormat="1" ht="23.25">
      <c r="A5" s="25"/>
      <c r="B5" s="26"/>
      <c r="C5" s="17"/>
      <c r="D5" s="18"/>
      <c r="E5" s="18"/>
      <c r="F5" s="18"/>
      <c r="G5" s="17"/>
      <c r="H5" s="17"/>
      <c r="I5" s="17"/>
      <c r="J5" s="19"/>
      <c r="K5" s="18"/>
      <c r="L5" s="20">
        <f aca="true" t="shared" si="2" ref="L5:L30">(C5/20)+(D5/20)</f>
        <v>0</v>
      </c>
      <c r="M5" s="21">
        <f aca="true" t="shared" si="3" ref="M5:M30">(E5/4)+(G5/4)</f>
        <v>0</v>
      </c>
      <c r="N5" s="21">
        <f aca="true" t="shared" si="4" ref="N5:N30">F5/5</f>
        <v>0</v>
      </c>
      <c r="O5" s="21">
        <f aca="true" t="shared" si="5" ref="O5:O30">H5</f>
        <v>0</v>
      </c>
      <c r="P5" s="21">
        <f aca="true" t="shared" si="6" ref="P5:P30">I5</f>
        <v>0</v>
      </c>
      <c r="Q5" s="21">
        <f aca="true" t="shared" si="7" ref="Q5:Q30">J5</f>
        <v>0</v>
      </c>
      <c r="R5" s="21">
        <f aca="true" t="shared" si="8" ref="R5:R30">K5</f>
        <v>0</v>
      </c>
      <c r="S5" s="22">
        <f aca="true" t="shared" si="9" ref="S5:S30">SUM(L5:R5)</f>
        <v>0</v>
      </c>
      <c r="T5" s="23">
        <f aca="true" t="shared" si="10" ref="T5:T30">L5+O5</f>
        <v>0</v>
      </c>
      <c r="U5" s="23">
        <f aca="true" t="shared" si="11" ref="U5:U30">M5*20/30</f>
        <v>0</v>
      </c>
      <c r="V5" s="23">
        <f aca="true" t="shared" si="12" ref="V5:V30">Q5</f>
        <v>0</v>
      </c>
      <c r="W5" s="23">
        <f aca="true" t="shared" si="13" ref="W5:W30">R5+(M5*10/30)</f>
        <v>0</v>
      </c>
      <c r="X5" s="23">
        <f aca="true" t="shared" si="14" ref="X5:X30">P5</f>
        <v>0</v>
      </c>
      <c r="Y5" s="23">
        <f aca="true" t="shared" si="15" ref="Y5:Y30">N5</f>
        <v>0</v>
      </c>
      <c r="Z5" s="22">
        <f t="shared" si="0"/>
        <v>0</v>
      </c>
      <c r="AA5" s="22" t="str">
        <f t="shared" si="1"/>
        <v>E</v>
      </c>
    </row>
    <row r="6" spans="1:27" s="24" customFormat="1" ht="23.25">
      <c r="A6" s="25"/>
      <c r="B6" s="26"/>
      <c r="C6" s="17"/>
      <c r="D6" s="18"/>
      <c r="E6" s="18"/>
      <c r="F6" s="18"/>
      <c r="G6" s="17"/>
      <c r="H6" s="17"/>
      <c r="I6" s="17"/>
      <c r="J6" s="19"/>
      <c r="K6" s="18"/>
      <c r="L6" s="20">
        <f t="shared" si="2"/>
        <v>0</v>
      </c>
      <c r="M6" s="21">
        <f t="shared" si="3"/>
        <v>0</v>
      </c>
      <c r="N6" s="21">
        <f t="shared" si="4"/>
        <v>0</v>
      </c>
      <c r="O6" s="21">
        <f t="shared" si="5"/>
        <v>0</v>
      </c>
      <c r="P6" s="21">
        <f t="shared" si="6"/>
        <v>0</v>
      </c>
      <c r="Q6" s="21">
        <f t="shared" si="7"/>
        <v>0</v>
      </c>
      <c r="R6" s="21">
        <f t="shared" si="8"/>
        <v>0</v>
      </c>
      <c r="S6" s="22">
        <f t="shared" si="9"/>
        <v>0</v>
      </c>
      <c r="T6" s="23">
        <f t="shared" si="10"/>
        <v>0</v>
      </c>
      <c r="U6" s="23">
        <f t="shared" si="11"/>
        <v>0</v>
      </c>
      <c r="V6" s="23">
        <f t="shared" si="12"/>
        <v>0</v>
      </c>
      <c r="W6" s="23">
        <f t="shared" si="13"/>
        <v>0</v>
      </c>
      <c r="X6" s="23">
        <f t="shared" si="14"/>
        <v>0</v>
      </c>
      <c r="Y6" s="23">
        <f t="shared" si="15"/>
        <v>0</v>
      </c>
      <c r="Z6" s="22">
        <f t="shared" si="0"/>
        <v>0</v>
      </c>
      <c r="AA6" s="22" t="str">
        <f t="shared" si="1"/>
        <v>E</v>
      </c>
    </row>
    <row r="7" spans="1:27" s="24" customFormat="1" ht="23.25">
      <c r="A7" s="25"/>
      <c r="B7" s="26"/>
      <c r="C7" s="17"/>
      <c r="D7" s="18"/>
      <c r="E7" s="18"/>
      <c r="F7" s="18"/>
      <c r="G7" s="17"/>
      <c r="H7" s="17"/>
      <c r="I7" s="17"/>
      <c r="J7" s="19"/>
      <c r="K7" s="18"/>
      <c r="L7" s="20">
        <f t="shared" si="2"/>
        <v>0</v>
      </c>
      <c r="M7" s="21">
        <f t="shared" si="3"/>
        <v>0</v>
      </c>
      <c r="N7" s="21">
        <f t="shared" si="4"/>
        <v>0</v>
      </c>
      <c r="O7" s="21">
        <f t="shared" si="5"/>
        <v>0</v>
      </c>
      <c r="P7" s="21">
        <f t="shared" si="6"/>
        <v>0</v>
      </c>
      <c r="Q7" s="21">
        <f t="shared" si="7"/>
        <v>0</v>
      </c>
      <c r="R7" s="21">
        <f t="shared" si="8"/>
        <v>0</v>
      </c>
      <c r="S7" s="22">
        <f t="shared" si="9"/>
        <v>0</v>
      </c>
      <c r="T7" s="23">
        <f t="shared" si="10"/>
        <v>0</v>
      </c>
      <c r="U7" s="23">
        <f t="shared" si="11"/>
        <v>0</v>
      </c>
      <c r="V7" s="23">
        <f t="shared" si="12"/>
        <v>0</v>
      </c>
      <c r="W7" s="23">
        <f t="shared" si="13"/>
        <v>0</v>
      </c>
      <c r="X7" s="23">
        <f t="shared" si="14"/>
        <v>0</v>
      </c>
      <c r="Y7" s="23">
        <f t="shared" si="15"/>
        <v>0</v>
      </c>
      <c r="Z7" s="22">
        <f t="shared" si="0"/>
        <v>0</v>
      </c>
      <c r="AA7" s="22" t="str">
        <f t="shared" si="1"/>
        <v>E</v>
      </c>
    </row>
    <row r="8" spans="1:27" s="24" customFormat="1" ht="23.25">
      <c r="A8" s="25"/>
      <c r="B8" s="26"/>
      <c r="C8" s="17"/>
      <c r="D8" s="18"/>
      <c r="E8" s="18"/>
      <c r="F8" s="18"/>
      <c r="G8" s="17"/>
      <c r="H8" s="17"/>
      <c r="I8" s="17"/>
      <c r="J8" s="19"/>
      <c r="K8" s="18"/>
      <c r="L8" s="20">
        <f t="shared" si="2"/>
        <v>0</v>
      </c>
      <c r="M8" s="21">
        <f t="shared" si="3"/>
        <v>0</v>
      </c>
      <c r="N8" s="21">
        <f t="shared" si="4"/>
        <v>0</v>
      </c>
      <c r="O8" s="21">
        <f t="shared" si="5"/>
        <v>0</v>
      </c>
      <c r="P8" s="21">
        <f t="shared" si="6"/>
        <v>0</v>
      </c>
      <c r="Q8" s="21">
        <f t="shared" si="7"/>
        <v>0</v>
      </c>
      <c r="R8" s="21">
        <f t="shared" si="8"/>
        <v>0</v>
      </c>
      <c r="S8" s="22">
        <f t="shared" si="9"/>
        <v>0</v>
      </c>
      <c r="T8" s="23">
        <f t="shared" si="10"/>
        <v>0</v>
      </c>
      <c r="U8" s="23">
        <f t="shared" si="11"/>
        <v>0</v>
      </c>
      <c r="V8" s="23">
        <f t="shared" si="12"/>
        <v>0</v>
      </c>
      <c r="W8" s="23">
        <f t="shared" si="13"/>
        <v>0</v>
      </c>
      <c r="X8" s="23">
        <f t="shared" si="14"/>
        <v>0</v>
      </c>
      <c r="Y8" s="23">
        <f t="shared" si="15"/>
        <v>0</v>
      </c>
      <c r="Z8" s="22">
        <f t="shared" si="0"/>
        <v>0</v>
      </c>
      <c r="AA8" s="22" t="str">
        <f t="shared" si="1"/>
        <v>E</v>
      </c>
    </row>
    <row r="9" spans="1:27" s="24" customFormat="1" ht="23.25">
      <c r="A9" s="25"/>
      <c r="B9" s="26"/>
      <c r="C9" s="17"/>
      <c r="D9" s="18"/>
      <c r="E9" s="18"/>
      <c r="F9" s="18"/>
      <c r="G9" s="17"/>
      <c r="H9" s="17"/>
      <c r="I9" s="17"/>
      <c r="J9" s="19"/>
      <c r="K9" s="18"/>
      <c r="L9" s="20">
        <f t="shared" si="2"/>
        <v>0</v>
      </c>
      <c r="M9" s="21">
        <f t="shared" si="3"/>
        <v>0</v>
      </c>
      <c r="N9" s="21">
        <f t="shared" si="4"/>
        <v>0</v>
      </c>
      <c r="O9" s="21">
        <f t="shared" si="5"/>
        <v>0</v>
      </c>
      <c r="P9" s="21">
        <f t="shared" si="6"/>
        <v>0</v>
      </c>
      <c r="Q9" s="21">
        <f t="shared" si="7"/>
        <v>0</v>
      </c>
      <c r="R9" s="21">
        <f t="shared" si="8"/>
        <v>0</v>
      </c>
      <c r="S9" s="22">
        <f t="shared" si="9"/>
        <v>0</v>
      </c>
      <c r="T9" s="23">
        <f t="shared" si="10"/>
        <v>0</v>
      </c>
      <c r="U9" s="23">
        <f t="shared" si="11"/>
        <v>0</v>
      </c>
      <c r="V9" s="23">
        <f t="shared" si="12"/>
        <v>0</v>
      </c>
      <c r="W9" s="23">
        <f t="shared" si="13"/>
        <v>0</v>
      </c>
      <c r="X9" s="23">
        <f t="shared" si="14"/>
        <v>0</v>
      </c>
      <c r="Y9" s="23">
        <f t="shared" si="15"/>
        <v>0</v>
      </c>
      <c r="Z9" s="22">
        <f t="shared" si="0"/>
        <v>0</v>
      </c>
      <c r="AA9" s="22" t="str">
        <f t="shared" si="1"/>
        <v>E</v>
      </c>
    </row>
    <row r="10" spans="1:27" s="24" customFormat="1" ht="23.25">
      <c r="A10" s="25"/>
      <c r="B10" s="26"/>
      <c r="C10" s="17"/>
      <c r="D10" s="18"/>
      <c r="E10" s="18"/>
      <c r="F10" s="18"/>
      <c r="G10" s="17"/>
      <c r="H10" s="17"/>
      <c r="I10" s="17"/>
      <c r="J10" s="19"/>
      <c r="K10" s="18"/>
      <c r="L10" s="20">
        <f t="shared" si="2"/>
        <v>0</v>
      </c>
      <c r="M10" s="21">
        <f t="shared" si="3"/>
        <v>0</v>
      </c>
      <c r="N10" s="21">
        <f t="shared" si="4"/>
        <v>0</v>
      </c>
      <c r="O10" s="21">
        <f t="shared" si="5"/>
        <v>0</v>
      </c>
      <c r="P10" s="21">
        <f t="shared" si="6"/>
        <v>0</v>
      </c>
      <c r="Q10" s="21">
        <f t="shared" si="7"/>
        <v>0</v>
      </c>
      <c r="R10" s="21">
        <f t="shared" si="8"/>
        <v>0</v>
      </c>
      <c r="S10" s="22">
        <f t="shared" si="9"/>
        <v>0</v>
      </c>
      <c r="T10" s="23">
        <f t="shared" si="10"/>
        <v>0</v>
      </c>
      <c r="U10" s="23">
        <f t="shared" si="11"/>
        <v>0</v>
      </c>
      <c r="V10" s="23">
        <f t="shared" si="12"/>
        <v>0</v>
      </c>
      <c r="W10" s="23">
        <f t="shared" si="13"/>
        <v>0</v>
      </c>
      <c r="X10" s="23">
        <f t="shared" si="14"/>
        <v>0</v>
      </c>
      <c r="Y10" s="23">
        <f t="shared" si="15"/>
        <v>0</v>
      </c>
      <c r="Z10" s="22">
        <f t="shared" si="0"/>
        <v>0</v>
      </c>
      <c r="AA10" s="22" t="str">
        <f t="shared" si="1"/>
        <v>E</v>
      </c>
    </row>
    <row r="11" spans="1:27" s="24" customFormat="1" ht="23.25">
      <c r="A11" s="25"/>
      <c r="B11" s="26"/>
      <c r="C11" s="17"/>
      <c r="D11" s="18"/>
      <c r="E11" s="18"/>
      <c r="F11" s="18"/>
      <c r="G11" s="17"/>
      <c r="H11" s="17"/>
      <c r="I11" s="17"/>
      <c r="J11" s="19"/>
      <c r="K11" s="18"/>
      <c r="L11" s="20">
        <f t="shared" si="2"/>
        <v>0</v>
      </c>
      <c r="M11" s="21">
        <f t="shared" si="3"/>
        <v>0</v>
      </c>
      <c r="N11" s="21">
        <f t="shared" si="4"/>
        <v>0</v>
      </c>
      <c r="O11" s="21">
        <f t="shared" si="5"/>
        <v>0</v>
      </c>
      <c r="P11" s="21">
        <f t="shared" si="6"/>
        <v>0</v>
      </c>
      <c r="Q11" s="21">
        <f t="shared" si="7"/>
        <v>0</v>
      </c>
      <c r="R11" s="21">
        <f t="shared" si="8"/>
        <v>0</v>
      </c>
      <c r="S11" s="22">
        <f t="shared" si="9"/>
        <v>0</v>
      </c>
      <c r="T11" s="23">
        <f t="shared" si="10"/>
        <v>0</v>
      </c>
      <c r="U11" s="23">
        <f t="shared" si="11"/>
        <v>0</v>
      </c>
      <c r="V11" s="23">
        <f t="shared" si="12"/>
        <v>0</v>
      </c>
      <c r="W11" s="23">
        <f t="shared" si="13"/>
        <v>0</v>
      </c>
      <c r="X11" s="23">
        <f t="shared" si="14"/>
        <v>0</v>
      </c>
      <c r="Y11" s="23">
        <f t="shared" si="15"/>
        <v>0</v>
      </c>
      <c r="Z11" s="22">
        <f t="shared" si="0"/>
        <v>0</v>
      </c>
      <c r="AA11" s="22" t="str">
        <f t="shared" si="1"/>
        <v>E</v>
      </c>
    </row>
    <row r="12" spans="1:27" s="24" customFormat="1" ht="23.25">
      <c r="A12" s="25"/>
      <c r="B12" s="26"/>
      <c r="C12" s="17"/>
      <c r="D12" s="18"/>
      <c r="E12" s="18"/>
      <c r="F12" s="18"/>
      <c r="G12" s="17"/>
      <c r="H12" s="17"/>
      <c r="I12" s="17"/>
      <c r="J12" s="19"/>
      <c r="K12" s="18"/>
      <c r="L12" s="20">
        <f t="shared" si="2"/>
        <v>0</v>
      </c>
      <c r="M12" s="21">
        <f t="shared" si="3"/>
        <v>0</v>
      </c>
      <c r="N12" s="21">
        <f t="shared" si="4"/>
        <v>0</v>
      </c>
      <c r="O12" s="21">
        <f t="shared" si="5"/>
        <v>0</v>
      </c>
      <c r="P12" s="21">
        <f t="shared" si="6"/>
        <v>0</v>
      </c>
      <c r="Q12" s="21">
        <f t="shared" si="7"/>
        <v>0</v>
      </c>
      <c r="R12" s="21">
        <f t="shared" si="8"/>
        <v>0</v>
      </c>
      <c r="S12" s="22">
        <f t="shared" si="9"/>
        <v>0</v>
      </c>
      <c r="T12" s="23">
        <f t="shared" si="10"/>
        <v>0</v>
      </c>
      <c r="U12" s="23">
        <f t="shared" si="11"/>
        <v>0</v>
      </c>
      <c r="V12" s="23">
        <f t="shared" si="12"/>
        <v>0</v>
      </c>
      <c r="W12" s="23">
        <f t="shared" si="13"/>
        <v>0</v>
      </c>
      <c r="X12" s="23">
        <f t="shared" si="14"/>
        <v>0</v>
      </c>
      <c r="Y12" s="23">
        <f t="shared" si="15"/>
        <v>0</v>
      </c>
      <c r="Z12" s="22">
        <f t="shared" si="0"/>
        <v>0</v>
      </c>
      <c r="AA12" s="22" t="str">
        <f t="shared" si="1"/>
        <v>E</v>
      </c>
    </row>
    <row r="13" spans="1:27" s="24" customFormat="1" ht="23.25">
      <c r="A13" s="25"/>
      <c r="B13" s="26"/>
      <c r="C13" s="17"/>
      <c r="D13" s="18"/>
      <c r="E13" s="18"/>
      <c r="F13" s="18"/>
      <c r="G13" s="17"/>
      <c r="H13" s="17"/>
      <c r="I13" s="17"/>
      <c r="J13" s="19"/>
      <c r="K13" s="18"/>
      <c r="L13" s="20">
        <f t="shared" si="2"/>
        <v>0</v>
      </c>
      <c r="M13" s="21">
        <f t="shared" si="3"/>
        <v>0</v>
      </c>
      <c r="N13" s="21">
        <f t="shared" si="4"/>
        <v>0</v>
      </c>
      <c r="O13" s="21">
        <f t="shared" si="5"/>
        <v>0</v>
      </c>
      <c r="P13" s="21">
        <f t="shared" si="6"/>
        <v>0</v>
      </c>
      <c r="Q13" s="21">
        <f t="shared" si="7"/>
        <v>0</v>
      </c>
      <c r="R13" s="21">
        <f t="shared" si="8"/>
        <v>0</v>
      </c>
      <c r="S13" s="22">
        <f t="shared" si="9"/>
        <v>0</v>
      </c>
      <c r="T13" s="23">
        <f t="shared" si="10"/>
        <v>0</v>
      </c>
      <c r="U13" s="23">
        <f t="shared" si="11"/>
        <v>0</v>
      </c>
      <c r="V13" s="23">
        <f t="shared" si="12"/>
        <v>0</v>
      </c>
      <c r="W13" s="23">
        <f t="shared" si="13"/>
        <v>0</v>
      </c>
      <c r="X13" s="23">
        <f t="shared" si="14"/>
        <v>0</v>
      </c>
      <c r="Y13" s="23">
        <f t="shared" si="15"/>
        <v>0</v>
      </c>
      <c r="Z13" s="22">
        <f t="shared" si="0"/>
        <v>0</v>
      </c>
      <c r="AA13" s="22" t="str">
        <f t="shared" si="1"/>
        <v>E</v>
      </c>
    </row>
    <row r="14" spans="1:27" s="24" customFormat="1" ht="23.25">
      <c r="A14" s="25"/>
      <c r="B14" s="26"/>
      <c r="C14" s="17"/>
      <c r="D14" s="18"/>
      <c r="E14" s="18"/>
      <c r="F14" s="18"/>
      <c r="G14" s="17"/>
      <c r="H14" s="17"/>
      <c r="I14" s="17"/>
      <c r="J14" s="19"/>
      <c r="K14" s="18"/>
      <c r="L14" s="20">
        <f t="shared" si="2"/>
        <v>0</v>
      </c>
      <c r="M14" s="21">
        <f t="shared" si="3"/>
        <v>0</v>
      </c>
      <c r="N14" s="21">
        <f t="shared" si="4"/>
        <v>0</v>
      </c>
      <c r="O14" s="21">
        <f t="shared" si="5"/>
        <v>0</v>
      </c>
      <c r="P14" s="21">
        <f t="shared" si="6"/>
        <v>0</v>
      </c>
      <c r="Q14" s="21">
        <f t="shared" si="7"/>
        <v>0</v>
      </c>
      <c r="R14" s="21">
        <f t="shared" si="8"/>
        <v>0</v>
      </c>
      <c r="S14" s="22">
        <f t="shared" si="9"/>
        <v>0</v>
      </c>
      <c r="T14" s="23">
        <f t="shared" si="10"/>
        <v>0</v>
      </c>
      <c r="U14" s="23">
        <f t="shared" si="11"/>
        <v>0</v>
      </c>
      <c r="V14" s="23">
        <f t="shared" si="12"/>
        <v>0</v>
      </c>
      <c r="W14" s="23">
        <f t="shared" si="13"/>
        <v>0</v>
      </c>
      <c r="X14" s="23">
        <f t="shared" si="14"/>
        <v>0</v>
      </c>
      <c r="Y14" s="23">
        <f t="shared" si="15"/>
        <v>0</v>
      </c>
      <c r="Z14" s="22">
        <f t="shared" si="0"/>
        <v>0</v>
      </c>
      <c r="AA14" s="22" t="str">
        <f t="shared" si="1"/>
        <v>E</v>
      </c>
    </row>
    <row r="15" spans="1:27" s="24" customFormat="1" ht="23.25">
      <c r="A15" s="25"/>
      <c r="B15" s="26"/>
      <c r="C15" s="17"/>
      <c r="D15" s="18"/>
      <c r="E15" s="18"/>
      <c r="F15" s="18"/>
      <c r="G15" s="17"/>
      <c r="H15" s="17"/>
      <c r="I15" s="17"/>
      <c r="J15" s="19"/>
      <c r="K15" s="18"/>
      <c r="L15" s="20">
        <f t="shared" si="2"/>
        <v>0</v>
      </c>
      <c r="M15" s="21">
        <f t="shared" si="3"/>
        <v>0</v>
      </c>
      <c r="N15" s="21">
        <f t="shared" si="4"/>
        <v>0</v>
      </c>
      <c r="O15" s="21">
        <f t="shared" si="5"/>
        <v>0</v>
      </c>
      <c r="P15" s="21">
        <f t="shared" si="6"/>
        <v>0</v>
      </c>
      <c r="Q15" s="21">
        <f t="shared" si="7"/>
        <v>0</v>
      </c>
      <c r="R15" s="21">
        <f t="shared" si="8"/>
        <v>0</v>
      </c>
      <c r="S15" s="22">
        <f t="shared" si="9"/>
        <v>0</v>
      </c>
      <c r="T15" s="23">
        <f t="shared" si="10"/>
        <v>0</v>
      </c>
      <c r="U15" s="23">
        <f t="shared" si="11"/>
        <v>0</v>
      </c>
      <c r="V15" s="23">
        <f t="shared" si="12"/>
        <v>0</v>
      </c>
      <c r="W15" s="23">
        <f t="shared" si="13"/>
        <v>0</v>
      </c>
      <c r="X15" s="23">
        <f t="shared" si="14"/>
        <v>0</v>
      </c>
      <c r="Y15" s="23">
        <f t="shared" si="15"/>
        <v>0</v>
      </c>
      <c r="Z15" s="22">
        <f t="shared" si="0"/>
        <v>0</v>
      </c>
      <c r="AA15" s="22" t="str">
        <f t="shared" si="1"/>
        <v>E</v>
      </c>
    </row>
    <row r="16" spans="1:27" s="24" customFormat="1" ht="23.25">
      <c r="A16" s="25"/>
      <c r="B16" s="26"/>
      <c r="C16" s="17"/>
      <c r="D16" s="18"/>
      <c r="E16" s="18"/>
      <c r="F16" s="18"/>
      <c r="G16" s="17"/>
      <c r="H16" s="17"/>
      <c r="I16" s="17"/>
      <c r="J16" s="19"/>
      <c r="K16" s="18"/>
      <c r="L16" s="20">
        <f t="shared" si="2"/>
        <v>0</v>
      </c>
      <c r="M16" s="21">
        <f t="shared" si="3"/>
        <v>0</v>
      </c>
      <c r="N16" s="21">
        <f t="shared" si="4"/>
        <v>0</v>
      </c>
      <c r="O16" s="21">
        <f t="shared" si="5"/>
        <v>0</v>
      </c>
      <c r="P16" s="21">
        <f t="shared" si="6"/>
        <v>0</v>
      </c>
      <c r="Q16" s="21">
        <f t="shared" si="7"/>
        <v>0</v>
      </c>
      <c r="R16" s="21">
        <f t="shared" si="8"/>
        <v>0</v>
      </c>
      <c r="S16" s="22">
        <f t="shared" si="9"/>
        <v>0</v>
      </c>
      <c r="T16" s="23">
        <f t="shared" si="10"/>
        <v>0</v>
      </c>
      <c r="U16" s="23">
        <f t="shared" si="11"/>
        <v>0</v>
      </c>
      <c r="V16" s="23">
        <f t="shared" si="12"/>
        <v>0</v>
      </c>
      <c r="W16" s="23">
        <f t="shared" si="13"/>
        <v>0</v>
      </c>
      <c r="X16" s="23">
        <f t="shared" si="14"/>
        <v>0</v>
      </c>
      <c r="Y16" s="23">
        <f t="shared" si="15"/>
        <v>0</v>
      </c>
      <c r="Z16" s="22">
        <f t="shared" si="0"/>
        <v>0</v>
      </c>
      <c r="AA16" s="22" t="str">
        <f t="shared" si="1"/>
        <v>E</v>
      </c>
    </row>
    <row r="17" spans="1:27" s="24" customFormat="1" ht="23.25">
      <c r="A17" s="25"/>
      <c r="B17" s="26"/>
      <c r="C17" s="17"/>
      <c r="D17" s="18"/>
      <c r="E17" s="18"/>
      <c r="F17" s="18"/>
      <c r="G17" s="17"/>
      <c r="H17" s="17"/>
      <c r="I17" s="17"/>
      <c r="J17" s="19"/>
      <c r="K17" s="18"/>
      <c r="L17" s="20">
        <f t="shared" si="2"/>
        <v>0</v>
      </c>
      <c r="M17" s="21">
        <f t="shared" si="3"/>
        <v>0</v>
      </c>
      <c r="N17" s="21">
        <f t="shared" si="4"/>
        <v>0</v>
      </c>
      <c r="O17" s="21">
        <f t="shared" si="5"/>
        <v>0</v>
      </c>
      <c r="P17" s="21">
        <f t="shared" si="6"/>
        <v>0</v>
      </c>
      <c r="Q17" s="21">
        <f t="shared" si="7"/>
        <v>0</v>
      </c>
      <c r="R17" s="21">
        <f t="shared" si="8"/>
        <v>0</v>
      </c>
      <c r="S17" s="22">
        <f t="shared" si="9"/>
        <v>0</v>
      </c>
      <c r="T17" s="23">
        <f t="shared" si="10"/>
        <v>0</v>
      </c>
      <c r="U17" s="23">
        <f t="shared" si="11"/>
        <v>0</v>
      </c>
      <c r="V17" s="23">
        <f t="shared" si="12"/>
        <v>0</v>
      </c>
      <c r="W17" s="23">
        <f t="shared" si="13"/>
        <v>0</v>
      </c>
      <c r="X17" s="23">
        <f t="shared" si="14"/>
        <v>0</v>
      </c>
      <c r="Y17" s="23">
        <f t="shared" si="15"/>
        <v>0</v>
      </c>
      <c r="Z17" s="22">
        <f t="shared" si="0"/>
        <v>0</v>
      </c>
      <c r="AA17" s="22" t="str">
        <f t="shared" si="1"/>
        <v>E</v>
      </c>
    </row>
    <row r="18" spans="1:27" s="24" customFormat="1" ht="23.25">
      <c r="A18" s="25"/>
      <c r="B18" s="26"/>
      <c r="C18" s="17"/>
      <c r="D18" s="18"/>
      <c r="E18" s="18"/>
      <c r="F18" s="18"/>
      <c r="G18" s="17"/>
      <c r="H18" s="17"/>
      <c r="I18" s="17"/>
      <c r="J18" s="19"/>
      <c r="K18" s="18"/>
      <c r="L18" s="20">
        <f t="shared" si="2"/>
        <v>0</v>
      </c>
      <c r="M18" s="21">
        <f t="shared" si="3"/>
        <v>0</v>
      </c>
      <c r="N18" s="21">
        <f t="shared" si="4"/>
        <v>0</v>
      </c>
      <c r="O18" s="21">
        <f t="shared" si="5"/>
        <v>0</v>
      </c>
      <c r="P18" s="21">
        <f t="shared" si="6"/>
        <v>0</v>
      </c>
      <c r="Q18" s="21">
        <f t="shared" si="7"/>
        <v>0</v>
      </c>
      <c r="R18" s="21">
        <f t="shared" si="8"/>
        <v>0</v>
      </c>
      <c r="S18" s="22">
        <f t="shared" si="9"/>
        <v>0</v>
      </c>
      <c r="T18" s="23">
        <f t="shared" si="10"/>
        <v>0</v>
      </c>
      <c r="U18" s="23">
        <f t="shared" si="11"/>
        <v>0</v>
      </c>
      <c r="V18" s="23">
        <f t="shared" si="12"/>
        <v>0</v>
      </c>
      <c r="W18" s="23">
        <f t="shared" si="13"/>
        <v>0</v>
      </c>
      <c r="X18" s="23">
        <f t="shared" si="14"/>
        <v>0</v>
      </c>
      <c r="Y18" s="23">
        <f t="shared" si="15"/>
        <v>0</v>
      </c>
      <c r="Z18" s="22">
        <f t="shared" si="0"/>
        <v>0</v>
      </c>
      <c r="AA18" s="22" t="str">
        <f t="shared" si="1"/>
        <v>E</v>
      </c>
    </row>
    <row r="19" spans="1:27" s="24" customFormat="1" ht="23.25">
      <c r="A19" s="17"/>
      <c r="B19" s="17"/>
      <c r="C19" s="17"/>
      <c r="D19" s="18"/>
      <c r="E19" s="18"/>
      <c r="F19" s="18"/>
      <c r="G19" s="17"/>
      <c r="H19" s="17"/>
      <c r="I19" s="17"/>
      <c r="J19" s="19"/>
      <c r="K19" s="18"/>
      <c r="L19" s="20">
        <f t="shared" si="2"/>
        <v>0</v>
      </c>
      <c r="M19" s="21">
        <f t="shared" si="3"/>
        <v>0</v>
      </c>
      <c r="N19" s="21">
        <f t="shared" si="4"/>
        <v>0</v>
      </c>
      <c r="O19" s="21">
        <f t="shared" si="5"/>
        <v>0</v>
      </c>
      <c r="P19" s="21">
        <f t="shared" si="6"/>
        <v>0</v>
      </c>
      <c r="Q19" s="21">
        <f t="shared" si="7"/>
        <v>0</v>
      </c>
      <c r="R19" s="21">
        <f t="shared" si="8"/>
        <v>0</v>
      </c>
      <c r="S19" s="22">
        <f t="shared" si="9"/>
        <v>0</v>
      </c>
      <c r="T19" s="23">
        <f t="shared" si="10"/>
        <v>0</v>
      </c>
      <c r="U19" s="23">
        <f t="shared" si="11"/>
        <v>0</v>
      </c>
      <c r="V19" s="23">
        <f t="shared" si="12"/>
        <v>0</v>
      </c>
      <c r="W19" s="23">
        <f t="shared" si="13"/>
        <v>0</v>
      </c>
      <c r="X19" s="23">
        <f t="shared" si="14"/>
        <v>0</v>
      </c>
      <c r="Y19" s="23">
        <f t="shared" si="15"/>
        <v>0</v>
      </c>
      <c r="Z19" s="22">
        <f t="shared" si="0"/>
        <v>0</v>
      </c>
      <c r="AA19" s="22" t="str">
        <f t="shared" si="1"/>
        <v>E</v>
      </c>
    </row>
    <row r="20" spans="1:27" s="24" customFormat="1" ht="23.25">
      <c r="A20" s="17"/>
      <c r="B20" s="17"/>
      <c r="C20" s="17"/>
      <c r="D20" s="18"/>
      <c r="E20" s="18"/>
      <c r="F20" s="18"/>
      <c r="G20" s="17"/>
      <c r="H20" s="17"/>
      <c r="I20" s="17"/>
      <c r="J20" s="19"/>
      <c r="K20" s="18"/>
      <c r="L20" s="20">
        <f t="shared" si="2"/>
        <v>0</v>
      </c>
      <c r="M20" s="21">
        <f t="shared" si="3"/>
        <v>0</v>
      </c>
      <c r="N20" s="21">
        <f t="shared" si="4"/>
        <v>0</v>
      </c>
      <c r="O20" s="21">
        <f t="shared" si="5"/>
        <v>0</v>
      </c>
      <c r="P20" s="21">
        <f t="shared" si="6"/>
        <v>0</v>
      </c>
      <c r="Q20" s="21">
        <f t="shared" si="7"/>
        <v>0</v>
      </c>
      <c r="R20" s="21">
        <f t="shared" si="8"/>
        <v>0</v>
      </c>
      <c r="S20" s="22">
        <f t="shared" si="9"/>
        <v>0</v>
      </c>
      <c r="T20" s="23">
        <f t="shared" si="10"/>
        <v>0</v>
      </c>
      <c r="U20" s="23">
        <f t="shared" si="11"/>
        <v>0</v>
      </c>
      <c r="V20" s="23">
        <f t="shared" si="12"/>
        <v>0</v>
      </c>
      <c r="W20" s="23">
        <f t="shared" si="13"/>
        <v>0</v>
      </c>
      <c r="X20" s="23">
        <f t="shared" si="14"/>
        <v>0</v>
      </c>
      <c r="Y20" s="23">
        <f t="shared" si="15"/>
        <v>0</v>
      </c>
      <c r="Z20" s="22">
        <f t="shared" si="0"/>
        <v>0</v>
      </c>
      <c r="AA20" s="22" t="str">
        <f t="shared" si="1"/>
        <v>E</v>
      </c>
    </row>
    <row r="21" spans="1:27" s="24" customFormat="1" ht="23.25">
      <c r="A21" s="17"/>
      <c r="B21" s="17"/>
      <c r="C21" s="17"/>
      <c r="D21" s="18"/>
      <c r="E21" s="18"/>
      <c r="F21" s="18"/>
      <c r="G21" s="17"/>
      <c r="H21" s="17"/>
      <c r="I21" s="17"/>
      <c r="J21" s="19"/>
      <c r="K21" s="18"/>
      <c r="L21" s="20">
        <f t="shared" si="2"/>
        <v>0</v>
      </c>
      <c r="M21" s="21">
        <f t="shared" si="3"/>
        <v>0</v>
      </c>
      <c r="N21" s="21">
        <f t="shared" si="4"/>
        <v>0</v>
      </c>
      <c r="O21" s="21">
        <f t="shared" si="5"/>
        <v>0</v>
      </c>
      <c r="P21" s="21">
        <f t="shared" si="6"/>
        <v>0</v>
      </c>
      <c r="Q21" s="21">
        <f t="shared" si="7"/>
        <v>0</v>
      </c>
      <c r="R21" s="21">
        <f t="shared" si="8"/>
        <v>0</v>
      </c>
      <c r="S21" s="22">
        <f t="shared" si="9"/>
        <v>0</v>
      </c>
      <c r="T21" s="23">
        <f t="shared" si="10"/>
        <v>0</v>
      </c>
      <c r="U21" s="23">
        <f t="shared" si="11"/>
        <v>0</v>
      </c>
      <c r="V21" s="23">
        <f t="shared" si="12"/>
        <v>0</v>
      </c>
      <c r="W21" s="23">
        <f t="shared" si="13"/>
        <v>0</v>
      </c>
      <c r="X21" s="23">
        <f t="shared" si="14"/>
        <v>0</v>
      </c>
      <c r="Y21" s="23">
        <f t="shared" si="15"/>
        <v>0</v>
      </c>
      <c r="Z21" s="22">
        <f t="shared" si="0"/>
        <v>0</v>
      </c>
      <c r="AA21" s="22" t="str">
        <f t="shared" si="1"/>
        <v>E</v>
      </c>
    </row>
    <row r="22" spans="1:27" s="24" customFormat="1" ht="23.25">
      <c r="A22" s="17"/>
      <c r="B22" s="17"/>
      <c r="C22" s="17"/>
      <c r="D22" s="18"/>
      <c r="E22" s="18"/>
      <c r="F22" s="18"/>
      <c r="G22" s="17"/>
      <c r="H22" s="17"/>
      <c r="I22" s="17"/>
      <c r="J22" s="19"/>
      <c r="K22" s="18"/>
      <c r="L22" s="20">
        <f t="shared" si="2"/>
        <v>0</v>
      </c>
      <c r="M22" s="21">
        <f t="shared" si="3"/>
        <v>0</v>
      </c>
      <c r="N22" s="21">
        <f t="shared" si="4"/>
        <v>0</v>
      </c>
      <c r="O22" s="21">
        <f t="shared" si="5"/>
        <v>0</v>
      </c>
      <c r="P22" s="21">
        <f t="shared" si="6"/>
        <v>0</v>
      </c>
      <c r="Q22" s="21">
        <f t="shared" si="7"/>
        <v>0</v>
      </c>
      <c r="R22" s="21">
        <f t="shared" si="8"/>
        <v>0</v>
      </c>
      <c r="S22" s="22">
        <f t="shared" si="9"/>
        <v>0</v>
      </c>
      <c r="T22" s="23">
        <f t="shared" si="10"/>
        <v>0</v>
      </c>
      <c r="U22" s="23">
        <f t="shared" si="11"/>
        <v>0</v>
      </c>
      <c r="V22" s="23">
        <f t="shared" si="12"/>
        <v>0</v>
      </c>
      <c r="W22" s="23">
        <f t="shared" si="13"/>
        <v>0</v>
      </c>
      <c r="X22" s="23">
        <f t="shared" si="14"/>
        <v>0</v>
      </c>
      <c r="Y22" s="23">
        <f t="shared" si="15"/>
        <v>0</v>
      </c>
      <c r="Z22" s="22">
        <f t="shared" si="0"/>
        <v>0</v>
      </c>
      <c r="AA22" s="22" t="str">
        <f t="shared" si="1"/>
        <v>E</v>
      </c>
    </row>
    <row r="23" spans="1:27" s="24" customFormat="1" ht="23.25">
      <c r="A23" s="17"/>
      <c r="B23" s="17"/>
      <c r="C23" s="17"/>
      <c r="D23" s="18"/>
      <c r="E23" s="18"/>
      <c r="F23" s="18"/>
      <c r="G23" s="17"/>
      <c r="H23" s="17"/>
      <c r="I23" s="17"/>
      <c r="J23" s="19"/>
      <c r="K23" s="18"/>
      <c r="L23" s="20">
        <f t="shared" si="2"/>
        <v>0</v>
      </c>
      <c r="M23" s="21">
        <f t="shared" si="3"/>
        <v>0</v>
      </c>
      <c r="N23" s="21">
        <f t="shared" si="4"/>
        <v>0</v>
      </c>
      <c r="O23" s="21">
        <f t="shared" si="5"/>
        <v>0</v>
      </c>
      <c r="P23" s="21">
        <f t="shared" si="6"/>
        <v>0</v>
      </c>
      <c r="Q23" s="21">
        <f t="shared" si="7"/>
        <v>0</v>
      </c>
      <c r="R23" s="21">
        <f t="shared" si="8"/>
        <v>0</v>
      </c>
      <c r="S23" s="22">
        <f t="shared" si="9"/>
        <v>0</v>
      </c>
      <c r="T23" s="23">
        <f t="shared" si="10"/>
        <v>0</v>
      </c>
      <c r="U23" s="23">
        <f t="shared" si="11"/>
        <v>0</v>
      </c>
      <c r="V23" s="23">
        <f t="shared" si="12"/>
        <v>0</v>
      </c>
      <c r="W23" s="23">
        <f t="shared" si="13"/>
        <v>0</v>
      </c>
      <c r="X23" s="23">
        <f t="shared" si="14"/>
        <v>0</v>
      </c>
      <c r="Y23" s="23">
        <f t="shared" si="15"/>
        <v>0</v>
      </c>
      <c r="Z23" s="22">
        <f t="shared" si="0"/>
        <v>0</v>
      </c>
      <c r="AA23" s="22" t="str">
        <f t="shared" si="1"/>
        <v>E</v>
      </c>
    </row>
    <row r="24" spans="1:27" s="24" customFormat="1" ht="23.25">
      <c r="A24" s="17"/>
      <c r="B24" s="17"/>
      <c r="C24" s="17"/>
      <c r="D24" s="18"/>
      <c r="E24" s="18"/>
      <c r="F24" s="18"/>
      <c r="G24" s="17"/>
      <c r="H24" s="17"/>
      <c r="I24" s="17"/>
      <c r="J24" s="19"/>
      <c r="K24" s="18"/>
      <c r="L24" s="20">
        <f t="shared" si="2"/>
        <v>0</v>
      </c>
      <c r="M24" s="21">
        <f t="shared" si="3"/>
        <v>0</v>
      </c>
      <c r="N24" s="21">
        <f t="shared" si="4"/>
        <v>0</v>
      </c>
      <c r="O24" s="21">
        <f t="shared" si="5"/>
        <v>0</v>
      </c>
      <c r="P24" s="21">
        <f t="shared" si="6"/>
        <v>0</v>
      </c>
      <c r="Q24" s="21">
        <f t="shared" si="7"/>
        <v>0</v>
      </c>
      <c r="R24" s="21">
        <f t="shared" si="8"/>
        <v>0</v>
      </c>
      <c r="S24" s="22">
        <f t="shared" si="9"/>
        <v>0</v>
      </c>
      <c r="T24" s="23">
        <f t="shared" si="10"/>
        <v>0</v>
      </c>
      <c r="U24" s="23">
        <f t="shared" si="11"/>
        <v>0</v>
      </c>
      <c r="V24" s="23">
        <f t="shared" si="12"/>
        <v>0</v>
      </c>
      <c r="W24" s="23">
        <f t="shared" si="13"/>
        <v>0</v>
      </c>
      <c r="X24" s="23">
        <f t="shared" si="14"/>
        <v>0</v>
      </c>
      <c r="Y24" s="23">
        <f t="shared" si="15"/>
        <v>0</v>
      </c>
      <c r="Z24" s="22">
        <f t="shared" si="0"/>
        <v>0</v>
      </c>
      <c r="AA24" s="22" t="str">
        <f t="shared" si="1"/>
        <v>E</v>
      </c>
    </row>
    <row r="25" spans="1:27" s="24" customFormat="1" ht="23.25">
      <c r="A25" s="17"/>
      <c r="B25" s="17"/>
      <c r="C25" s="17"/>
      <c r="D25" s="18"/>
      <c r="E25" s="18"/>
      <c r="F25" s="18"/>
      <c r="G25" s="17"/>
      <c r="H25" s="17"/>
      <c r="I25" s="17"/>
      <c r="J25" s="19"/>
      <c r="K25" s="18"/>
      <c r="L25" s="20">
        <f t="shared" si="2"/>
        <v>0</v>
      </c>
      <c r="M25" s="21">
        <f t="shared" si="3"/>
        <v>0</v>
      </c>
      <c r="N25" s="21">
        <f t="shared" si="4"/>
        <v>0</v>
      </c>
      <c r="O25" s="21">
        <f t="shared" si="5"/>
        <v>0</v>
      </c>
      <c r="P25" s="21">
        <f t="shared" si="6"/>
        <v>0</v>
      </c>
      <c r="Q25" s="21">
        <f t="shared" si="7"/>
        <v>0</v>
      </c>
      <c r="R25" s="21">
        <f t="shared" si="8"/>
        <v>0</v>
      </c>
      <c r="S25" s="22">
        <f t="shared" si="9"/>
        <v>0</v>
      </c>
      <c r="T25" s="23">
        <f t="shared" si="10"/>
        <v>0</v>
      </c>
      <c r="U25" s="23">
        <f t="shared" si="11"/>
        <v>0</v>
      </c>
      <c r="V25" s="23">
        <f t="shared" si="12"/>
        <v>0</v>
      </c>
      <c r="W25" s="23">
        <f t="shared" si="13"/>
        <v>0</v>
      </c>
      <c r="X25" s="23">
        <f t="shared" si="14"/>
        <v>0</v>
      </c>
      <c r="Y25" s="23">
        <f t="shared" si="15"/>
        <v>0</v>
      </c>
      <c r="Z25" s="22">
        <f t="shared" si="0"/>
        <v>0</v>
      </c>
      <c r="AA25" s="22" t="str">
        <f t="shared" si="1"/>
        <v>E</v>
      </c>
    </row>
    <row r="26" spans="1:27" s="24" customFormat="1" ht="23.25">
      <c r="A26" s="17"/>
      <c r="B26" s="17"/>
      <c r="C26" s="17"/>
      <c r="D26" s="18"/>
      <c r="E26" s="18"/>
      <c r="F26" s="18"/>
      <c r="G26" s="17"/>
      <c r="H26" s="17"/>
      <c r="I26" s="17"/>
      <c r="J26" s="19"/>
      <c r="K26" s="18"/>
      <c r="L26" s="20">
        <f t="shared" si="2"/>
        <v>0</v>
      </c>
      <c r="M26" s="21">
        <f t="shared" si="3"/>
        <v>0</v>
      </c>
      <c r="N26" s="21">
        <f t="shared" si="4"/>
        <v>0</v>
      </c>
      <c r="O26" s="21">
        <f t="shared" si="5"/>
        <v>0</v>
      </c>
      <c r="P26" s="21">
        <f t="shared" si="6"/>
        <v>0</v>
      </c>
      <c r="Q26" s="21">
        <f t="shared" si="7"/>
        <v>0</v>
      </c>
      <c r="R26" s="21">
        <f t="shared" si="8"/>
        <v>0</v>
      </c>
      <c r="S26" s="22">
        <f t="shared" si="9"/>
        <v>0</v>
      </c>
      <c r="T26" s="23">
        <f t="shared" si="10"/>
        <v>0</v>
      </c>
      <c r="U26" s="23">
        <f t="shared" si="11"/>
        <v>0</v>
      </c>
      <c r="V26" s="23">
        <f t="shared" si="12"/>
        <v>0</v>
      </c>
      <c r="W26" s="23">
        <f t="shared" si="13"/>
        <v>0</v>
      </c>
      <c r="X26" s="23">
        <f t="shared" si="14"/>
        <v>0</v>
      </c>
      <c r="Y26" s="23">
        <f t="shared" si="15"/>
        <v>0</v>
      </c>
      <c r="Z26" s="22">
        <f t="shared" si="0"/>
        <v>0</v>
      </c>
      <c r="AA26" s="22" t="str">
        <f t="shared" si="1"/>
        <v>E</v>
      </c>
    </row>
    <row r="27" spans="1:27" s="24" customFormat="1" ht="23.25">
      <c r="A27" s="17"/>
      <c r="B27" s="17"/>
      <c r="C27" s="17"/>
      <c r="D27" s="18"/>
      <c r="E27" s="18"/>
      <c r="F27" s="18"/>
      <c r="G27" s="17"/>
      <c r="H27" s="17"/>
      <c r="I27" s="17"/>
      <c r="J27" s="19"/>
      <c r="K27" s="18"/>
      <c r="L27" s="20">
        <f t="shared" si="2"/>
        <v>0</v>
      </c>
      <c r="M27" s="21">
        <f t="shared" si="3"/>
        <v>0</v>
      </c>
      <c r="N27" s="21">
        <f t="shared" si="4"/>
        <v>0</v>
      </c>
      <c r="O27" s="21">
        <f t="shared" si="5"/>
        <v>0</v>
      </c>
      <c r="P27" s="21">
        <f t="shared" si="6"/>
        <v>0</v>
      </c>
      <c r="Q27" s="21">
        <f t="shared" si="7"/>
        <v>0</v>
      </c>
      <c r="R27" s="21">
        <f t="shared" si="8"/>
        <v>0</v>
      </c>
      <c r="S27" s="22">
        <f t="shared" si="9"/>
        <v>0</v>
      </c>
      <c r="T27" s="23">
        <f t="shared" si="10"/>
        <v>0</v>
      </c>
      <c r="U27" s="23">
        <f t="shared" si="11"/>
        <v>0</v>
      </c>
      <c r="V27" s="23">
        <f t="shared" si="12"/>
        <v>0</v>
      </c>
      <c r="W27" s="23">
        <f t="shared" si="13"/>
        <v>0</v>
      </c>
      <c r="X27" s="23">
        <f t="shared" si="14"/>
        <v>0</v>
      </c>
      <c r="Y27" s="23">
        <f t="shared" si="15"/>
        <v>0</v>
      </c>
      <c r="Z27" s="22">
        <f t="shared" si="0"/>
        <v>0</v>
      </c>
      <c r="AA27" s="22" t="str">
        <f t="shared" si="1"/>
        <v>E</v>
      </c>
    </row>
    <row r="28" spans="1:27" s="24" customFormat="1" ht="23.25">
      <c r="A28" s="17"/>
      <c r="B28" s="17"/>
      <c r="C28" s="17"/>
      <c r="D28" s="18"/>
      <c r="E28" s="18"/>
      <c r="F28" s="18"/>
      <c r="G28" s="17"/>
      <c r="H28" s="17"/>
      <c r="I28" s="17"/>
      <c r="J28" s="19"/>
      <c r="K28" s="18"/>
      <c r="L28" s="20">
        <f t="shared" si="2"/>
        <v>0</v>
      </c>
      <c r="M28" s="21">
        <f t="shared" si="3"/>
        <v>0</v>
      </c>
      <c r="N28" s="21">
        <f t="shared" si="4"/>
        <v>0</v>
      </c>
      <c r="O28" s="21">
        <f t="shared" si="5"/>
        <v>0</v>
      </c>
      <c r="P28" s="21">
        <f t="shared" si="6"/>
        <v>0</v>
      </c>
      <c r="Q28" s="21">
        <f t="shared" si="7"/>
        <v>0</v>
      </c>
      <c r="R28" s="21">
        <f t="shared" si="8"/>
        <v>0</v>
      </c>
      <c r="S28" s="22">
        <f t="shared" si="9"/>
        <v>0</v>
      </c>
      <c r="T28" s="23">
        <f t="shared" si="10"/>
        <v>0</v>
      </c>
      <c r="U28" s="23">
        <f t="shared" si="11"/>
        <v>0</v>
      </c>
      <c r="V28" s="23">
        <f t="shared" si="12"/>
        <v>0</v>
      </c>
      <c r="W28" s="23">
        <f t="shared" si="13"/>
        <v>0</v>
      </c>
      <c r="X28" s="23">
        <f t="shared" si="14"/>
        <v>0</v>
      </c>
      <c r="Y28" s="23">
        <f t="shared" si="15"/>
        <v>0</v>
      </c>
      <c r="Z28" s="22">
        <f t="shared" si="0"/>
        <v>0</v>
      </c>
      <c r="AA28" s="22" t="str">
        <f t="shared" si="1"/>
        <v>E</v>
      </c>
    </row>
    <row r="29" spans="1:27" s="24" customFormat="1" ht="23.25">
      <c r="A29" s="17"/>
      <c r="B29" s="17"/>
      <c r="C29" s="17"/>
      <c r="D29" s="18"/>
      <c r="E29" s="18"/>
      <c r="F29" s="18"/>
      <c r="G29" s="17"/>
      <c r="H29" s="17"/>
      <c r="I29" s="17"/>
      <c r="J29" s="19"/>
      <c r="K29" s="18"/>
      <c r="L29" s="20">
        <f t="shared" si="2"/>
        <v>0</v>
      </c>
      <c r="M29" s="21">
        <f t="shared" si="3"/>
        <v>0</v>
      </c>
      <c r="N29" s="21">
        <f t="shared" si="4"/>
        <v>0</v>
      </c>
      <c r="O29" s="21">
        <f t="shared" si="5"/>
        <v>0</v>
      </c>
      <c r="P29" s="21">
        <f t="shared" si="6"/>
        <v>0</v>
      </c>
      <c r="Q29" s="21">
        <f t="shared" si="7"/>
        <v>0</v>
      </c>
      <c r="R29" s="21">
        <f t="shared" si="8"/>
        <v>0</v>
      </c>
      <c r="S29" s="22">
        <f t="shared" si="9"/>
        <v>0</v>
      </c>
      <c r="T29" s="23">
        <f t="shared" si="10"/>
        <v>0</v>
      </c>
      <c r="U29" s="23">
        <f t="shared" si="11"/>
        <v>0</v>
      </c>
      <c r="V29" s="23">
        <f t="shared" si="12"/>
        <v>0</v>
      </c>
      <c r="W29" s="23">
        <f t="shared" si="13"/>
        <v>0</v>
      </c>
      <c r="X29" s="23">
        <f t="shared" si="14"/>
        <v>0</v>
      </c>
      <c r="Y29" s="23">
        <f t="shared" si="15"/>
        <v>0</v>
      </c>
      <c r="Z29" s="22">
        <f t="shared" si="0"/>
        <v>0</v>
      </c>
      <c r="AA29" s="22" t="str">
        <f t="shared" si="1"/>
        <v>E</v>
      </c>
    </row>
    <row r="30" spans="1:27" s="24" customFormat="1" ht="23.25">
      <c r="A30" s="17"/>
      <c r="B30" s="17"/>
      <c r="C30" s="17"/>
      <c r="D30" s="18"/>
      <c r="E30" s="18"/>
      <c r="F30" s="18"/>
      <c r="G30" s="17"/>
      <c r="H30" s="17"/>
      <c r="I30" s="17"/>
      <c r="J30" s="19"/>
      <c r="K30" s="18"/>
      <c r="L30" s="20">
        <f t="shared" si="2"/>
        <v>0</v>
      </c>
      <c r="M30" s="21">
        <f t="shared" si="3"/>
        <v>0</v>
      </c>
      <c r="N30" s="21">
        <f t="shared" si="4"/>
        <v>0</v>
      </c>
      <c r="O30" s="21">
        <f t="shared" si="5"/>
        <v>0</v>
      </c>
      <c r="P30" s="21">
        <f t="shared" si="6"/>
        <v>0</v>
      </c>
      <c r="Q30" s="21">
        <f t="shared" si="7"/>
        <v>0</v>
      </c>
      <c r="R30" s="21">
        <f t="shared" si="8"/>
        <v>0</v>
      </c>
      <c r="S30" s="22">
        <f t="shared" si="9"/>
        <v>0</v>
      </c>
      <c r="T30" s="23">
        <f t="shared" si="10"/>
        <v>0</v>
      </c>
      <c r="U30" s="23">
        <f t="shared" si="11"/>
        <v>0</v>
      </c>
      <c r="V30" s="23">
        <f t="shared" si="12"/>
        <v>0</v>
      </c>
      <c r="W30" s="23">
        <f t="shared" si="13"/>
        <v>0</v>
      </c>
      <c r="X30" s="23">
        <f t="shared" si="14"/>
        <v>0</v>
      </c>
      <c r="Y30" s="23">
        <f t="shared" si="15"/>
        <v>0</v>
      </c>
      <c r="Z30" s="22">
        <f t="shared" si="0"/>
        <v>0</v>
      </c>
      <c r="AA30" s="22" t="str">
        <f t="shared" si="1"/>
        <v>E</v>
      </c>
    </row>
  </sheetData>
  <sheetProtection/>
  <mergeCells count="4">
    <mergeCell ref="L1:R1"/>
    <mergeCell ref="T1:Y1"/>
    <mergeCell ref="D1:F1"/>
    <mergeCell ref="G1:J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Kittisak</dc:creator>
  <cp:keywords/>
  <dc:description/>
  <cp:lastModifiedBy>Dr.PreeChar</cp:lastModifiedBy>
  <dcterms:created xsi:type="dcterms:W3CDTF">2015-12-01T15:10:36Z</dcterms:created>
  <dcterms:modified xsi:type="dcterms:W3CDTF">2015-12-02T05:52:32Z</dcterms:modified>
  <cp:category/>
  <cp:version/>
  <cp:contentType/>
  <cp:contentStatus/>
</cp:coreProperties>
</file>